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MH\Limmatlauf\Formulare\"/>
    </mc:Choice>
  </mc:AlternateContent>
  <xr:revisionPtr revIDLastSave="0" documentId="13_ncr:1_{80E6A6EC-B32A-4C05-80FF-E404EFAE03AD}" xr6:coauthVersionLast="47" xr6:coauthVersionMax="47" xr10:uidLastSave="{00000000-0000-0000-0000-000000000000}"/>
  <bookViews>
    <workbookView xWindow="28680" yWindow="-120" windowWidth="29040" windowHeight="15840" activeTab="6" xr2:uid="{00000000-000D-0000-FFFF-FFFF00000000}"/>
  </bookViews>
  <sheets>
    <sheet name="Vereins- und Klassenanmeldungen" sheetId="1" state="hidden" r:id="rId1"/>
    <sheet name="TV Muttenz1" sheetId="10" state="hidden" r:id="rId2"/>
    <sheet name="Anmeldungen Hauptsponsoren" sheetId="3" state="hidden" r:id="rId3"/>
    <sheet name="TV Muttenz2" sheetId="12" state="hidden" r:id="rId4"/>
    <sheet name="TV Muttenz3" sheetId="13" state="hidden" r:id="rId5"/>
    <sheet name="TV Muttenz4" sheetId="15" state="hidden" r:id="rId6"/>
    <sheet name="Tabelle 1" sheetId="17" r:id="rId7"/>
    <sheet name="Problemfälle 231012" sheetId="14" state="hidden" r:id="rId8"/>
    <sheet name="TVM athletics" sheetId="7" state="hidden" r:id="rId9"/>
    <sheet name="Anmeldungen TVM finanziert" sheetId="2" state="hidden" r:id="rId10"/>
    <sheet name="Walkinggrp. Dürrenberger" sheetId="8" state="hidden" r:id="rId11"/>
    <sheet name="Tabelle1" sheetId="4" state="hidden" r:id="rId12"/>
    <sheet name="SR NWCH" sheetId="5" state="hidden" r:id="rId13"/>
    <sheet name="Tabelle2" sheetId="9" state="hidden" r:id="rId14"/>
    <sheet name="Tabelle3" sheetId="11" state="hidden" r:id="rId15"/>
  </sheets>
  <definedNames>
    <definedName name="_xlnm.Print_Area" localSheetId="2">'Anmeldungen Hauptsponsoren'!$A$1:$M$55</definedName>
    <definedName name="_xlnm.Print_Area" localSheetId="9">'Anmeldungen TVM finanziert'!$A$1:$M$57</definedName>
    <definedName name="_xlnm.Print_Area" localSheetId="7">'Problemfälle 231012'!$A$1:$M$63</definedName>
    <definedName name="_xlnm.Print_Area" localSheetId="12">'SR NWCH'!$A$1:$M$60</definedName>
    <definedName name="_xlnm.Print_Area" localSheetId="6">'Tabelle 1'!$A$1:$M$49</definedName>
    <definedName name="_xlnm.Print_Area" localSheetId="1">'TV Muttenz1'!$A$1:$M$84</definedName>
    <definedName name="_xlnm.Print_Area" localSheetId="3">'TV Muttenz2'!$A$1:$M$64</definedName>
    <definedName name="_xlnm.Print_Area" localSheetId="4">'TV Muttenz3'!$A$1:$M$62</definedName>
    <definedName name="_xlnm.Print_Area" localSheetId="5">'TV Muttenz4'!$A$1:$M$51</definedName>
    <definedName name="_xlnm.Print_Area" localSheetId="8">'TVM athletics'!$A$1:$M$64</definedName>
    <definedName name="_xlnm.Print_Area" localSheetId="0">'Vereins- und Klassenanmeldungen'!$A$1:$M$60</definedName>
    <definedName name="_xlnm.Print_Area" localSheetId="10">'Walkinggrp. Dürrenberger'!$A$1:$M$60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5" l="1"/>
  <c r="C4" i="14"/>
  <c r="C4" i="13"/>
  <c r="C4" i="12"/>
  <c r="C4" i="10"/>
  <c r="C4" i="8"/>
  <c r="C4" i="7"/>
  <c r="C4" i="5"/>
  <c r="C4" i="3"/>
  <c r="C4" i="2"/>
  <c r="C4" i="1"/>
</calcChain>
</file>

<file path=xl/sharedStrings.xml><?xml version="1.0" encoding="utf-8"?>
<sst xmlns="http://schemas.openxmlformats.org/spreadsheetml/2006/main" count="1594" uniqueCount="371">
  <si>
    <t>Nachname</t>
  </si>
  <si>
    <t>Vorname</t>
  </si>
  <si>
    <t>Strasse</t>
  </si>
  <si>
    <t>PLZ</t>
  </si>
  <si>
    <t>Ort</t>
  </si>
  <si>
    <t>Land</t>
  </si>
  <si>
    <t>Geschlecht</t>
  </si>
  <si>
    <t>Handy</t>
  </si>
  <si>
    <t>Mail</t>
  </si>
  <si>
    <t>Kategorie</t>
  </si>
  <si>
    <t>M oder F</t>
  </si>
  <si>
    <t xml:space="preserve">Geburtsdatum </t>
  </si>
  <si>
    <t>Betrag Startgeld</t>
  </si>
  <si>
    <t>Verein</t>
  </si>
  <si>
    <t>CH</t>
  </si>
  <si>
    <t>dd.mm.jjjj</t>
  </si>
  <si>
    <t>Kontaktperson (Name, e-mail, Telefon):</t>
  </si>
  <si>
    <t>Vereinsanmeldung für Muttenzer Herbstlauf 28.10.2012</t>
  </si>
  <si>
    <t xml:space="preserve">Der Startgeldbetrag von CHF </t>
  </si>
  <si>
    <t xml:space="preserve">ist bis am 12.10.2012 zu überweisen an Datasport Muttenzer Herbstlauf - MK 101, 4563 Gerlafingen, PC-Konto 45-492362-0 . </t>
  </si>
  <si>
    <t>Dieses Formular ist bis am Freitag, den 12.10.2012 vollständig ausgefüllt elektronisch zu retournieren an p.moser@merianstiftung.ch</t>
  </si>
  <si>
    <t>Für die ersten 50 Anmeldungen zum Muttenzer Herbstlauf 28.10.2012 übernimmt der Turnverein Muttenz das Startgeld</t>
  </si>
  <si>
    <t>Vogt</t>
  </si>
  <si>
    <t>Heiner</t>
  </si>
  <si>
    <t>Scheibenmattweg 21</t>
  </si>
  <si>
    <t>Muttenz</t>
  </si>
  <si>
    <t>M</t>
  </si>
  <si>
    <t>praesident@bluewin.ch</t>
  </si>
  <si>
    <t>079 / 290 65 91</t>
  </si>
  <si>
    <t>Barges</t>
  </si>
  <si>
    <t>Sylvia</t>
  </si>
  <si>
    <t>Burenweg 18</t>
  </si>
  <si>
    <t>s.barges@bluewin.ch</t>
  </si>
  <si>
    <t>079 / 763 20 30</t>
  </si>
  <si>
    <t>Walking</t>
  </si>
  <si>
    <t>Schaffner</t>
  </si>
  <si>
    <t>Sonja</t>
  </si>
  <si>
    <t>Hauptstrasse 29B</t>
  </si>
  <si>
    <t>Thürnen</t>
  </si>
  <si>
    <t>F</t>
  </si>
  <si>
    <t>sonja.schaffner@ebl.com</t>
  </si>
  <si>
    <t>079 / 226 70 15</t>
  </si>
  <si>
    <t>Arnold</t>
  </si>
  <si>
    <t>Irene</t>
  </si>
  <si>
    <t>Baselstrasse 103</t>
  </si>
  <si>
    <t>irene.arnold@gmx.ch</t>
  </si>
  <si>
    <t>Glaser</t>
  </si>
  <si>
    <t>Anneliese</t>
  </si>
  <si>
    <t>Schulstrasse 23</t>
  </si>
  <si>
    <t>Selina</t>
  </si>
  <si>
    <t>Fasanenstrasse 18</t>
  </si>
  <si>
    <t>Nardiello</t>
  </si>
  <si>
    <t>Birsfelden</t>
  </si>
  <si>
    <t>W40</t>
  </si>
  <si>
    <t>Walder</t>
  </si>
  <si>
    <t>Darja</t>
  </si>
  <si>
    <t>Wallbach</t>
  </si>
  <si>
    <t>Anina</t>
  </si>
  <si>
    <t>WU10</t>
  </si>
  <si>
    <t>Mele</t>
  </si>
  <si>
    <t>Piero</t>
  </si>
  <si>
    <t>Sundgauerstrasse 73</t>
  </si>
  <si>
    <t>Therwil</t>
  </si>
  <si>
    <t xml:space="preserve">M  </t>
  </si>
  <si>
    <t>M20</t>
  </si>
  <si>
    <t>Ingold</t>
  </si>
  <si>
    <t>Luc</t>
  </si>
  <si>
    <t>Rennweg 95</t>
  </si>
  <si>
    <t>Basel</t>
  </si>
  <si>
    <t>M40</t>
  </si>
  <si>
    <t>Zentrumsstrasse 5</t>
  </si>
  <si>
    <t>selina.nardiello@roche.com</t>
  </si>
  <si>
    <t>darja.walder@ch.sauter-bc.com</t>
  </si>
  <si>
    <t>p.mele@gmx.ch</t>
  </si>
  <si>
    <t>lucas.ingold@bluewin.ch</t>
  </si>
  <si>
    <t>Anmeldung Startkontingente der Hauptsponsoren für Muttenzer Herbstlauf 28.10.2012</t>
  </si>
  <si>
    <t>Dieses Formular ist bis am Mittwoch, den 10.10.2012 vollständig ausgefüllt elektronisch zu retournieren an p.moser@merianstiftung.ch</t>
  </si>
  <si>
    <t xml:space="preserve">Den Startgeldbetrag von CHF </t>
  </si>
  <si>
    <t xml:space="preserve">übernimmt der Veranstalter  und überweist ihn an Datasport Muttenzer Herbstlauf - MK 101, 4563 Gerlafingen, PC-Konto 45-492362-0 . </t>
  </si>
  <si>
    <t>Dieses Formular ist bis am Freitag, den 12.10.2012 vollständig ausgefüllt elektronisch zu retournieren an p.moser@merianstiftung.ch - Es kann unter www.muttenzerherbstlauf.ch/anmeldung/ heruntergeladen werden.</t>
  </si>
  <si>
    <t>Kapfhammer</t>
  </si>
  <si>
    <t>Johannes</t>
  </si>
  <si>
    <t>Wasserhaus 86</t>
  </si>
  <si>
    <t>Münchenstein</t>
  </si>
  <si>
    <t>roekapf@embnet.ch</t>
  </si>
  <si>
    <t xml:space="preserve">Pietrek </t>
  </si>
  <si>
    <t>Moritz</t>
  </si>
  <si>
    <t>Valentin</t>
  </si>
  <si>
    <t>Rüdisühli</t>
  </si>
  <si>
    <t>Lia</t>
  </si>
  <si>
    <t>Rudin</t>
  </si>
  <si>
    <t>Nora</t>
  </si>
  <si>
    <t>Burri</t>
  </si>
  <si>
    <t>Sarina</t>
  </si>
  <si>
    <t>Meyer</t>
  </si>
  <si>
    <t>Nicolas</t>
  </si>
  <si>
    <t>Garay</t>
  </si>
  <si>
    <t>Nevya</t>
  </si>
  <si>
    <t>Ariyaratnam</t>
  </si>
  <si>
    <t>Jenina</t>
  </si>
  <si>
    <t xml:space="preserve">Kohler </t>
  </si>
  <si>
    <t>Maya</t>
  </si>
  <si>
    <t>Winter</t>
  </si>
  <si>
    <t>Tim</t>
  </si>
  <si>
    <t>Gallacchi</t>
  </si>
  <si>
    <t>Giulia</t>
  </si>
  <si>
    <t>Olivia</t>
  </si>
  <si>
    <t>Brückner</t>
  </si>
  <si>
    <t>Nathalie</t>
  </si>
  <si>
    <t>Gassmann</t>
  </si>
  <si>
    <t>Ralph</t>
  </si>
  <si>
    <t>Fabio</t>
  </si>
  <si>
    <t>Fasser</t>
  </si>
  <si>
    <t>Jan</t>
  </si>
  <si>
    <t>Posva</t>
  </si>
  <si>
    <t>Leo</t>
  </si>
  <si>
    <t>Frank</t>
  </si>
  <si>
    <t>Anton</t>
  </si>
  <si>
    <t>Bucheli</t>
  </si>
  <si>
    <t>Xenia</t>
  </si>
  <si>
    <t>Bruderer</t>
  </si>
  <si>
    <t>Linda</t>
  </si>
  <si>
    <t xml:space="preserve">Posva </t>
  </si>
  <si>
    <t>Julia</t>
  </si>
  <si>
    <t xml:space="preserve">Frank </t>
  </si>
  <si>
    <t>Julius</t>
  </si>
  <si>
    <t xml:space="preserve">Bucheli </t>
  </si>
  <si>
    <t>Livia</t>
  </si>
  <si>
    <t xml:space="preserve">Graf </t>
  </si>
  <si>
    <t>Rowena</t>
  </si>
  <si>
    <t>Pratteln</t>
  </si>
  <si>
    <t xml:space="preserve">Hagenbachweg 20                </t>
  </si>
  <si>
    <t>MU10</t>
  </si>
  <si>
    <t>grmpietrek@bluewin.ch</t>
  </si>
  <si>
    <t>Eichenstrasse 11</t>
  </si>
  <si>
    <t>W</t>
  </si>
  <si>
    <t>rita.steff@freesurf.ch</t>
  </si>
  <si>
    <t>Unter Brieschhalden 2</t>
  </si>
  <si>
    <t>duerigrudin@bluewin.ch</t>
  </si>
  <si>
    <t>Schweizerausstrasse 64</t>
  </si>
  <si>
    <t>chnurrli@bluemail.ch</t>
  </si>
  <si>
    <t>Burggasse 3</t>
  </si>
  <si>
    <t>Donnerbaumstrasse 8</t>
  </si>
  <si>
    <t>Manuela_Jann@vtx.ch</t>
  </si>
  <si>
    <t>Eptingerstrasse 39</t>
  </si>
  <si>
    <t>SRI</t>
  </si>
  <si>
    <t>Rütihardstrasse 18</t>
  </si>
  <si>
    <t>Schützenhausstrasse 44</t>
  </si>
  <si>
    <t>A.Ariyaratnan@hotmail.com</t>
  </si>
  <si>
    <t>hans.kohler@gmx.ch</t>
  </si>
  <si>
    <t>Parkweg 4</t>
  </si>
  <si>
    <t>WU12</t>
  </si>
  <si>
    <t>Dürrbergstrasse 32</t>
  </si>
  <si>
    <t>denise.brueckner@bluewin.ch</t>
  </si>
  <si>
    <t>Wachtelweg 18</t>
  </si>
  <si>
    <t>sabinegassmann@bluewin.ch</t>
  </si>
  <si>
    <t>Unterwartweg 39</t>
  </si>
  <si>
    <t>dcf.fasser@bluewin.ch</t>
  </si>
  <si>
    <t>Stettbrunnenweg 80</t>
  </si>
  <si>
    <t>MU14</t>
  </si>
  <si>
    <t>posva@muttenznet.ch</t>
  </si>
  <si>
    <t>Hüslimattstrasse 62</t>
  </si>
  <si>
    <t>D</t>
  </si>
  <si>
    <t>MU12</t>
  </si>
  <si>
    <t>Wiesengrundstrasse 17</t>
  </si>
  <si>
    <t>Donnerbaumstrasse 22</t>
  </si>
  <si>
    <t>Kornackerweg 6</t>
  </si>
  <si>
    <t>Müller</t>
  </si>
  <si>
    <t>Rajni</t>
  </si>
  <si>
    <t>Poonam</t>
  </si>
  <si>
    <t>Kahraman</t>
  </si>
  <si>
    <t>Duygu</t>
  </si>
  <si>
    <t>Siebenpfund</t>
  </si>
  <si>
    <t>Joshua</t>
  </si>
  <si>
    <t>Riehen</t>
  </si>
  <si>
    <t>Thommen</t>
  </si>
  <si>
    <t>Tobias</t>
  </si>
  <si>
    <t>Gecici</t>
  </si>
  <si>
    <t>Mehmet</t>
  </si>
  <si>
    <t>Sissach</t>
  </si>
  <si>
    <t>SR NWS</t>
  </si>
  <si>
    <t>tobiasthommen@hotmail.com</t>
  </si>
  <si>
    <t>m.gecici@yahoo.de</t>
  </si>
  <si>
    <t>joshi.step@bluewin.ch</t>
  </si>
  <si>
    <t>Hauptstrasse 118c</t>
  </si>
  <si>
    <t>Lachenweg 53</t>
  </si>
  <si>
    <t xml:space="preserve">Fuchs </t>
  </si>
  <si>
    <t>Cyrill</t>
  </si>
  <si>
    <t>Lindenweg 17</t>
  </si>
  <si>
    <t>MU16</t>
  </si>
  <si>
    <t>Wicky</t>
  </si>
  <si>
    <t>Aline</t>
  </si>
  <si>
    <t>Spycher</t>
  </si>
  <si>
    <t>Yara</t>
  </si>
  <si>
    <t>Kaiseraugst</t>
  </si>
  <si>
    <t>WU18</t>
  </si>
  <si>
    <t>Führenweg 16</t>
  </si>
  <si>
    <t>WU14</t>
  </si>
  <si>
    <t>Prattlerstrasse 7</t>
  </si>
  <si>
    <t>Frenkendorf</t>
  </si>
  <si>
    <t>Liebrütistrasse 21</t>
  </si>
  <si>
    <t>Heidenstrasse 2</t>
  </si>
  <si>
    <t>Debelle</t>
  </si>
  <si>
    <t>Seccia</t>
  </si>
  <si>
    <t>Daniela</t>
  </si>
  <si>
    <t>Stettbrunneweg 48</t>
  </si>
  <si>
    <t>W20</t>
  </si>
  <si>
    <t>Suleika</t>
  </si>
  <si>
    <t>Lang</t>
  </si>
  <si>
    <t>Sagolj</t>
  </si>
  <si>
    <t>Matteo</t>
  </si>
  <si>
    <t>Baslerstrasse 61</t>
  </si>
  <si>
    <t>Käppelibodenweg 14</t>
  </si>
  <si>
    <t>Garcia</t>
  </si>
  <si>
    <t>David</t>
  </si>
  <si>
    <t>Riehentorstrasse 33</t>
  </si>
  <si>
    <t>d.garcia88@gmx.ch</t>
  </si>
  <si>
    <t>Bally</t>
  </si>
  <si>
    <t>Stegmattenweg 38</t>
  </si>
  <si>
    <t>Biel-Benken</t>
  </si>
  <si>
    <t>fabiobally@hotmail.com</t>
  </si>
  <si>
    <t>Simoniello</t>
  </si>
  <si>
    <t>Daniele</t>
  </si>
  <si>
    <t>Weidentalweg 38</t>
  </si>
  <si>
    <t>Oberdorf</t>
  </si>
  <si>
    <t>dsimoniello@gmail.com</t>
  </si>
  <si>
    <t>Huwiler</t>
  </si>
  <si>
    <t>Allmendweg 42</t>
  </si>
  <si>
    <t>Laufen</t>
  </si>
  <si>
    <t>huwiiijh_xd@hotmail.com</t>
  </si>
  <si>
    <t xml:space="preserve">Dinkelbergstrasse 6 </t>
  </si>
  <si>
    <t>Dürrenberger</t>
  </si>
  <si>
    <t>Nancy</t>
  </si>
  <si>
    <t>Spitzackerstrasse 104</t>
  </si>
  <si>
    <t>Bottmingen</t>
  </si>
  <si>
    <t>nancy@ebe-wellness.ch</t>
  </si>
  <si>
    <t>079 560 09 76</t>
  </si>
  <si>
    <t>ebe-wellness</t>
  </si>
  <si>
    <t>Luternauer</t>
  </si>
  <si>
    <t>Edith</t>
  </si>
  <si>
    <t>Redingstrasse 10</t>
  </si>
  <si>
    <t>edith.luternauer@bluewin.ch</t>
  </si>
  <si>
    <t>076 410 45 06</t>
  </si>
  <si>
    <t>Keller</t>
  </si>
  <si>
    <t>Dominique</t>
  </si>
  <si>
    <t>Lehenmattstrasse 195</t>
  </si>
  <si>
    <t>dominique.keller@ivbs.ch</t>
  </si>
  <si>
    <t>078 720 11 29</t>
  </si>
  <si>
    <t>per 8.10.12 an Marc Stuber</t>
  </si>
  <si>
    <t>Worni</t>
  </si>
  <si>
    <t>Svenja</t>
  </si>
  <si>
    <t>Stettbrunnenweg 96</t>
  </si>
  <si>
    <t>Emmenegger</t>
  </si>
  <si>
    <t>Gian</t>
  </si>
  <si>
    <t>Stettbrunnenweg 12a</t>
  </si>
  <si>
    <t>Morger</t>
  </si>
  <si>
    <t>Sandro</t>
  </si>
  <si>
    <t>Stettbrunnenweg 15</t>
  </si>
  <si>
    <t>Shawney</t>
  </si>
  <si>
    <t xml:space="preserve">Fischer </t>
  </si>
  <si>
    <t>Remo</t>
  </si>
  <si>
    <t>Stettbrunnenweg 17</t>
  </si>
  <si>
    <t>Bader</t>
  </si>
  <si>
    <t>Riccardo</t>
  </si>
  <si>
    <t>Pfaffenmattweg 9</t>
  </si>
  <si>
    <t>Cedraschi</t>
  </si>
  <si>
    <t>Käppeliweg 9</t>
  </si>
  <si>
    <t>Hartmann</t>
  </si>
  <si>
    <t>Patrick</t>
  </si>
  <si>
    <t>Brühlweg 32</t>
  </si>
  <si>
    <t>Altstädter</t>
  </si>
  <si>
    <t>Ewan</t>
  </si>
  <si>
    <t>Gartenstrasse 71k</t>
  </si>
  <si>
    <t>Schreiner</t>
  </si>
  <si>
    <t>Anna</t>
  </si>
  <si>
    <t>Hinterzweienstrasse 57</t>
  </si>
  <si>
    <t>Laura</t>
  </si>
  <si>
    <t>Linder</t>
  </si>
  <si>
    <t>Stettbrunnenweg 75</t>
  </si>
  <si>
    <t>siehe TVM finanziert</t>
  </si>
  <si>
    <t>Erdgas = keine</t>
  </si>
  <si>
    <t>Raiffeisen = keine</t>
  </si>
  <si>
    <t>Novartis = ?</t>
  </si>
  <si>
    <t>TV Muttenz</t>
  </si>
  <si>
    <t>Buess</t>
  </si>
  <si>
    <t>Sven</t>
  </si>
  <si>
    <t>Rebgasse 22</t>
  </si>
  <si>
    <t>sven.buess@ubs.com</t>
  </si>
  <si>
    <t>Kohler</t>
  </si>
  <si>
    <t>Jeremy</t>
  </si>
  <si>
    <t>Parkstrasse 19</t>
  </si>
  <si>
    <t>Binningen</t>
  </si>
  <si>
    <t>jeremy.kohler@bluewin.ch</t>
  </si>
  <si>
    <t>Nagel</t>
  </si>
  <si>
    <t>Torsten</t>
  </si>
  <si>
    <t>Neusatzweg 33</t>
  </si>
  <si>
    <t>tottinagel@hotmail.com</t>
  </si>
  <si>
    <t>Tester</t>
  </si>
  <si>
    <t>Alexander</t>
  </si>
  <si>
    <t>Apfelweg 3</t>
  </si>
  <si>
    <t>Bättwil</t>
  </si>
  <si>
    <t>alex.tester@hotmail.com</t>
  </si>
  <si>
    <t>Tokic</t>
  </si>
  <si>
    <t>Mile</t>
  </si>
  <si>
    <t>Felsplattenstrasse 34</t>
  </si>
  <si>
    <t>miletokic@hotmail.com</t>
  </si>
  <si>
    <t>M0</t>
  </si>
  <si>
    <t>Kern</t>
  </si>
  <si>
    <t>Paula</t>
  </si>
  <si>
    <t>WU16</t>
  </si>
  <si>
    <t>Erlenstrasse 32</t>
  </si>
  <si>
    <t>Modespacher</t>
  </si>
  <si>
    <t>Michelle</t>
  </si>
  <si>
    <t>Melanie</t>
  </si>
  <si>
    <t>Neville</t>
  </si>
  <si>
    <t>Dan</t>
  </si>
  <si>
    <t>Murphy</t>
  </si>
  <si>
    <t>Florence</t>
  </si>
  <si>
    <t>Novartis</t>
  </si>
  <si>
    <t>Hofweg 19</t>
  </si>
  <si>
    <t>Baselstrasse 38 F</t>
  </si>
  <si>
    <t>Stocker</t>
  </si>
  <si>
    <t>Sandra</t>
  </si>
  <si>
    <t>Unt.Brieschhalden 8</t>
  </si>
  <si>
    <t>Marco</t>
  </si>
  <si>
    <t>W30</t>
  </si>
  <si>
    <t>Dalcher</t>
  </si>
  <si>
    <t>Stefan</t>
  </si>
  <si>
    <t>florence.murphy@novartis.com</t>
  </si>
  <si>
    <t>dan.neville@novartis.com</t>
  </si>
  <si>
    <t>stefan.dalcher@novartis.com</t>
  </si>
  <si>
    <t>MU20</t>
  </si>
  <si>
    <t xml:space="preserve">ist am 18.10.2012 überwiesen worden an Datasport Muttenzer Herbstlauf - MK 101, 4563 Gerlafingen, PC-Konto 45-492362-0 . </t>
  </si>
  <si>
    <t xml:space="preserve">Menzi </t>
  </si>
  <si>
    <t>Stephanie</t>
  </si>
  <si>
    <t>Angelini</t>
  </si>
  <si>
    <t>Wenja</t>
  </si>
  <si>
    <t>Abmeldung</t>
  </si>
  <si>
    <t>Moser</t>
  </si>
  <si>
    <t>Rita</t>
  </si>
  <si>
    <t>Lachmattstrasse 6</t>
  </si>
  <si>
    <t>Breitestrasse 44</t>
  </si>
  <si>
    <t xml:space="preserve">M </t>
  </si>
  <si>
    <t>MU18</t>
  </si>
  <si>
    <t>Fichtenhagstrasse 6</t>
  </si>
  <si>
    <t>Peter</t>
  </si>
  <si>
    <t>Regula</t>
  </si>
  <si>
    <t>Augsterstrasse 32</t>
  </si>
  <si>
    <t>Giebenach</t>
  </si>
  <si>
    <t>Loris</t>
  </si>
  <si>
    <t>Bitte entfernen (musste sich abmelden):</t>
  </si>
  <si>
    <t>Bitte nachtragen (habe ich gemeldet und einbezahlt), ist aber noch nicht drin:</t>
  </si>
  <si>
    <t>Bitte zusätzlich aufnehmen (werde ich per morgen Mi nachzahlen):</t>
  </si>
  <si>
    <t>Kappeler</t>
  </si>
  <si>
    <t>Gartenstrasse 71p</t>
  </si>
  <si>
    <t>Marti</t>
  </si>
  <si>
    <t>Luca</t>
  </si>
  <si>
    <t>Oberdorfstrasse 28</t>
  </si>
  <si>
    <t>Rodersdorf</t>
  </si>
  <si>
    <t>Jg. 2000</t>
  </si>
  <si>
    <t>Bitte korrigieren (siehe mail; er ist momentan bei Walking, will aber 5.6 Jogging starten, d.h. wegen tiefem Jahrgang ist er in der Kat. MU18 zu führen):</t>
  </si>
  <si>
    <t>Mah</t>
  </si>
  <si>
    <t>Lucas</t>
  </si>
  <si>
    <t>Bitte klären (siehe mail)</t>
  </si>
  <si>
    <t>E-Mail-Adresse</t>
  </si>
  <si>
    <t>(optional)</t>
  </si>
  <si>
    <t>Badener Limmat-Lauf 2023  –  Vereinsanmeldung</t>
  </si>
  <si>
    <t>Senden Sie bitte diese Excel-Datei als Anhang an sammelanmeldung@badenerlimmatlauf.ch</t>
  </si>
  <si>
    <t>Anmeldeschluss: 10. März 2023</t>
  </si>
  <si>
    <t>Die Anmeldung ist nur per E-Mail möglich!</t>
  </si>
  <si>
    <t>Bitte Startgeld einzahlen  z.G. OK Badener Limmat-Lauf, Schwandenwiesen 8, 8052 Zürich, IBAN: CH55 8080 8005 9829 7347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</si>
</sst>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B050"/>
      <name val="Calibri"/>
      <family val="2"/>
      <scheme val="minor"/>
    </font>
    <font>
      <u/>
      <sz val="10"/>
      <color rgb="FFFF0000"/>
      <name val="Arial"/>
      <family val="2"/>
    </font>
    <font>
      <u/>
      <sz val="11"/>
      <color rgb="FFFF0000"/>
      <name val="Calibri"/>
      <family val="2"/>
    </font>
    <font>
      <u/>
      <sz val="10"/>
      <name val="Arial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3" applyNumberFormat="0" applyAlignment="0" applyProtection="0"/>
    <xf numFmtId="0" fontId="4" fillId="26" borderId="24" applyNumberFormat="0" applyAlignment="0" applyProtection="0"/>
    <xf numFmtId="0" fontId="5" fillId="27" borderId="24" applyNumberFormat="0" applyAlignment="0" applyProtection="0"/>
    <xf numFmtId="0" fontId="6" fillId="0" borderId="25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29" borderId="0" applyNumberFormat="0" applyBorder="0" applyAlignment="0" applyProtection="0"/>
    <xf numFmtId="0" fontId="1" fillId="30" borderId="26" applyNumberFormat="0" applyFont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31" applyNumberFormat="0" applyAlignment="0" applyProtection="0"/>
    <xf numFmtId="0" fontId="1" fillId="0" borderId="0"/>
  </cellStyleXfs>
  <cellXfs count="1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6" fillId="0" borderId="12" xfId="0" quotePrefix="1" applyFont="1" applyBorder="1"/>
    <xf numFmtId="0" fontId="6" fillId="0" borderId="13" xfId="0" applyFont="1" applyBorder="1"/>
    <xf numFmtId="2" fontId="0" fillId="0" borderId="14" xfId="0" applyNumberFormat="1" applyBorder="1"/>
    <xf numFmtId="2" fontId="0" fillId="0" borderId="15" xfId="0" applyNumberFormat="1" applyBorder="1"/>
    <xf numFmtId="14" fontId="0" fillId="0" borderId="1" xfId="0" applyNumberFormat="1" applyBorder="1"/>
    <xf numFmtId="0" fontId="0" fillId="0" borderId="3" xfId="0" applyNumberFormat="1" applyBorder="1"/>
    <xf numFmtId="0" fontId="0" fillId="0" borderId="1" xfId="0" applyNumberFormat="1" applyBorder="1"/>
    <xf numFmtId="14" fontId="0" fillId="0" borderId="6" xfId="0" applyNumberFormat="1" applyBorder="1"/>
    <xf numFmtId="2" fontId="0" fillId="0" borderId="16" xfId="0" applyNumberFormat="1" applyBorder="1"/>
    <xf numFmtId="0" fontId="19" fillId="0" borderId="0" xfId="0" applyFont="1"/>
    <xf numFmtId="0" fontId="0" fillId="33" borderId="0" xfId="0" applyFill="1"/>
    <xf numFmtId="0" fontId="6" fillId="0" borderId="7" xfId="0" applyFont="1" applyBorder="1" applyAlignment="1">
      <alignment horizontal="right"/>
    </xf>
    <xf numFmtId="2" fontId="0" fillId="0" borderId="7" xfId="0" applyNumberFormat="1" applyBorder="1"/>
    <xf numFmtId="0" fontId="6" fillId="33" borderId="17" xfId="0" applyFont="1" applyFill="1" applyBorder="1"/>
    <xf numFmtId="0" fontId="0" fillId="33" borderId="18" xfId="0" applyFill="1" applyBorder="1"/>
    <xf numFmtId="2" fontId="0" fillId="0" borderId="7" xfId="0" applyNumberFormat="1" applyFont="1" applyBorder="1" applyAlignment="1">
      <alignment horizontal="center"/>
    </xf>
    <xf numFmtId="0" fontId="20" fillId="33" borderId="0" xfId="0" applyFont="1" applyFill="1"/>
    <xf numFmtId="14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19" xfId="0" applyBorder="1"/>
    <xf numFmtId="0" fontId="0" fillId="0" borderId="20" xfId="0" applyBorder="1"/>
    <xf numFmtId="14" fontId="0" fillId="0" borderId="20" xfId="0" applyNumberFormat="1" applyBorder="1"/>
    <xf numFmtId="2" fontId="0" fillId="0" borderId="21" xfId="0" applyNumberFormat="1" applyBorder="1"/>
    <xf numFmtId="0" fontId="0" fillId="0" borderId="1" xfId="0" quotePrefix="1" applyBorder="1"/>
    <xf numFmtId="0" fontId="0" fillId="0" borderId="22" xfId="0" applyBorder="1"/>
    <xf numFmtId="0" fontId="22" fillId="0" borderId="0" xfId="0" applyFont="1"/>
    <xf numFmtId="0" fontId="0" fillId="33" borderId="0" xfId="0" applyFont="1" applyFill="1"/>
    <xf numFmtId="0" fontId="0" fillId="0" borderId="0" xfId="0" applyFont="1" applyFill="1"/>
    <xf numFmtId="0" fontId="0" fillId="0" borderId="7" xfId="0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0" fillId="0" borderId="1" xfId="0" applyFont="1" applyFill="1" applyBorder="1"/>
    <xf numFmtId="0" fontId="21" fillId="0" borderId="22" xfId="31" applyFont="1" applyFill="1" applyBorder="1" applyAlignment="1" applyProtection="1"/>
    <xf numFmtId="0" fontId="21" fillId="0" borderId="3" xfId="31" applyFont="1" applyFill="1" applyBorder="1" applyAlignment="1" applyProtection="1"/>
    <xf numFmtId="0" fontId="21" fillId="0" borderId="1" xfId="31" applyFont="1" applyFill="1" applyBorder="1" applyAlignment="1" applyProtection="1"/>
    <xf numFmtId="0" fontId="17" fillId="0" borderId="4" xfId="0" applyFont="1" applyBorder="1"/>
    <xf numFmtId="0" fontId="17" fillId="0" borderId="1" xfId="0" applyFont="1" applyBorder="1"/>
    <xf numFmtId="0" fontId="24" fillId="0" borderId="1" xfId="31" applyFont="1" applyFill="1" applyBorder="1" applyAlignment="1" applyProtection="1"/>
    <xf numFmtId="14" fontId="17" fillId="0" borderId="1" xfId="0" applyNumberFormat="1" applyFont="1" applyBorder="1"/>
    <xf numFmtId="2" fontId="17" fillId="0" borderId="15" xfId="0" applyNumberFormat="1" applyFont="1" applyBorder="1"/>
    <xf numFmtId="0" fontId="9" fillId="0" borderId="1" xfId="31" applyBorder="1" applyAlignment="1" applyProtection="1"/>
    <xf numFmtId="0" fontId="9" fillId="0" borderId="1" xfId="31" applyNumberFormat="1" applyBorder="1" applyAlignment="1" applyProtection="1"/>
    <xf numFmtId="0" fontId="9" fillId="0" borderId="1" xfId="31" applyFill="1" applyBorder="1" applyAlignment="1" applyProtection="1"/>
    <xf numFmtId="0" fontId="25" fillId="0" borderId="2" xfId="0" applyFont="1" applyBorder="1"/>
    <xf numFmtId="0" fontId="25" fillId="0" borderId="3" xfId="0" applyFont="1" applyBorder="1"/>
    <xf numFmtId="14" fontId="25" fillId="0" borderId="3" xfId="0" applyNumberFormat="1" applyFont="1" applyBorder="1"/>
    <xf numFmtId="0" fontId="25" fillId="0" borderId="3" xfId="0" quotePrefix="1" applyFont="1" applyBorder="1"/>
    <xf numFmtId="2" fontId="25" fillId="0" borderId="14" xfId="0" applyNumberFormat="1" applyFont="1" applyBorder="1"/>
    <xf numFmtId="0" fontId="25" fillId="0" borderId="0" xfId="0" applyFont="1"/>
    <xf numFmtId="0" fontId="25" fillId="0" borderId="4" xfId="0" applyFont="1" applyBorder="1"/>
    <xf numFmtId="0" fontId="25" fillId="0" borderId="1" xfId="0" applyFont="1" applyBorder="1"/>
    <xf numFmtId="0" fontId="25" fillId="0" borderId="1" xfId="0" applyNumberFormat="1" applyFont="1" applyBorder="1"/>
    <xf numFmtId="2" fontId="25" fillId="0" borderId="15" xfId="0" applyNumberFormat="1" applyFont="1" applyBorder="1"/>
    <xf numFmtId="0" fontId="25" fillId="0" borderId="0" xfId="0" applyFont="1" applyAlignment="1">
      <alignment horizontal="right"/>
    </xf>
    <xf numFmtId="0" fontId="22" fillId="0" borderId="4" xfId="0" applyFont="1" applyBorder="1"/>
    <xf numFmtId="0" fontId="22" fillId="0" borderId="1" xfId="0" applyFont="1" applyBorder="1"/>
    <xf numFmtId="14" fontId="22" fillId="0" borderId="1" xfId="0" applyNumberFormat="1" applyFont="1" applyBorder="1"/>
    <xf numFmtId="2" fontId="22" fillId="0" borderId="15" xfId="0" applyNumberFormat="1" applyFont="1" applyBorder="1"/>
    <xf numFmtId="0" fontId="23" fillId="0" borderId="1" xfId="31" applyFont="1" applyFill="1" applyBorder="1" applyAlignment="1" applyProtection="1"/>
    <xf numFmtId="0" fontId="22" fillId="0" borderId="1" xfId="0" applyFont="1" applyFill="1" applyBorder="1"/>
    <xf numFmtId="0" fontId="22" fillId="0" borderId="19" xfId="0" applyFont="1" applyBorder="1"/>
    <xf numFmtId="0" fontId="22" fillId="0" borderId="20" xfId="0" applyFont="1" applyBorder="1"/>
    <xf numFmtId="14" fontId="22" fillId="0" borderId="20" xfId="0" applyNumberFormat="1" applyFont="1" applyBorder="1"/>
    <xf numFmtId="0" fontId="22" fillId="0" borderId="20" xfId="0" applyFont="1" applyFill="1" applyBorder="1"/>
    <xf numFmtId="2" fontId="22" fillId="0" borderId="21" xfId="0" applyNumberFormat="1" applyFont="1" applyBorder="1"/>
    <xf numFmtId="0" fontId="17" fillId="0" borderId="2" xfId="0" applyFont="1" applyBorder="1"/>
    <xf numFmtId="0" fontId="17" fillId="0" borderId="3" xfId="0" applyFont="1" applyBorder="1"/>
    <xf numFmtId="14" fontId="17" fillId="0" borderId="3" xfId="0" applyNumberFormat="1" applyFont="1" applyBorder="1"/>
    <xf numFmtId="0" fontId="26" fillId="0" borderId="1" xfId="31" applyFont="1" applyFill="1" applyBorder="1" applyAlignment="1" applyProtection="1"/>
    <xf numFmtId="0" fontId="17" fillId="0" borderId="3" xfId="0" quotePrefix="1" applyFont="1" applyBorder="1"/>
    <xf numFmtId="0" fontId="17" fillId="0" borderId="22" xfId="0" applyFont="1" applyBorder="1"/>
    <xf numFmtId="2" fontId="17" fillId="0" borderId="14" xfId="0" applyNumberFormat="1" applyFont="1" applyBorder="1"/>
    <xf numFmtId="0" fontId="17" fillId="0" borderId="0" xfId="0" applyFont="1"/>
    <xf numFmtId="0" fontId="27" fillId="0" borderId="1" xfId="31" applyFont="1" applyFill="1" applyBorder="1" applyAlignment="1" applyProtection="1"/>
    <xf numFmtId="0" fontId="27" fillId="0" borderId="1" xfId="31" applyFont="1" applyBorder="1" applyAlignment="1" applyProtection="1"/>
    <xf numFmtId="0" fontId="27" fillId="0" borderId="1" xfId="31" applyNumberFormat="1" applyFont="1" applyBorder="1" applyAlignment="1" applyProtection="1"/>
    <xf numFmtId="0" fontId="1" fillId="0" borderId="4" xfId="43" applyBorder="1"/>
    <xf numFmtId="0" fontId="1" fillId="0" borderId="1" xfId="43" applyBorder="1"/>
    <xf numFmtId="14" fontId="1" fillId="34" borderId="1" xfId="43" applyNumberFormat="1" applyFill="1" applyBorder="1"/>
    <xf numFmtId="0" fontId="24" fillId="0" borderId="1" xfId="31" applyFont="1" applyBorder="1" applyAlignment="1" applyProtection="1"/>
    <xf numFmtId="0" fontId="1" fillId="0" borderId="22" xfId="43" applyBorder="1"/>
    <xf numFmtId="2" fontId="1" fillId="0" borderId="15" xfId="43" applyNumberFormat="1" applyBorder="1"/>
    <xf numFmtId="14" fontId="1" fillId="0" borderId="1" xfId="43" applyNumberFormat="1" applyBorder="1"/>
    <xf numFmtId="0" fontId="17" fillId="0" borderId="4" xfId="43" applyFont="1" applyBorder="1"/>
    <xf numFmtId="0" fontId="17" fillId="0" borderId="1" xfId="43" applyFont="1" applyBorder="1"/>
    <xf numFmtId="14" fontId="17" fillId="34" borderId="1" xfId="43" applyNumberFormat="1" applyFont="1" applyFill="1" applyBorder="1"/>
    <xf numFmtId="0" fontId="26" fillId="0" borderId="1" xfId="31" applyFont="1" applyBorder="1" applyAlignment="1" applyProtection="1"/>
    <xf numFmtId="0" fontId="17" fillId="0" borderId="22" xfId="43" applyFont="1" applyBorder="1"/>
    <xf numFmtId="2" fontId="17" fillId="0" borderId="15" xfId="43" applyNumberFormat="1" applyFont="1" applyBorder="1"/>
    <xf numFmtId="14" fontId="17" fillId="0" borderId="1" xfId="43" applyNumberFormat="1" applyFont="1" applyBorder="1"/>
    <xf numFmtId="0" fontId="9" fillId="0" borderId="3" xfId="31" applyBorder="1" applyAlignment="1" applyProtection="1"/>
    <xf numFmtId="0" fontId="22" fillId="0" borderId="4" xfId="43" applyFont="1" applyBorder="1"/>
    <xf numFmtId="0" fontId="22" fillId="0" borderId="1" xfId="43" applyFont="1" applyBorder="1"/>
    <xf numFmtId="14" fontId="22" fillId="0" borderId="1" xfId="43" applyNumberFormat="1" applyFont="1" applyBorder="1"/>
    <xf numFmtId="0" fontId="28" fillId="0" borderId="1" xfId="31" applyFont="1" applyBorder="1" applyAlignment="1" applyProtection="1"/>
    <xf numFmtId="0" fontId="22" fillId="0" borderId="22" xfId="43" applyFont="1" applyBorder="1"/>
    <xf numFmtId="2" fontId="22" fillId="0" borderId="15" xfId="43" applyNumberFormat="1" applyFont="1" applyBorder="1"/>
    <xf numFmtId="0" fontId="9" fillId="0" borderId="0" xfId="31" applyAlignment="1" applyProtection="1"/>
    <xf numFmtId="0" fontId="0" fillId="0" borderId="32" xfId="0" applyFill="1" applyBorder="1"/>
    <xf numFmtId="0" fontId="22" fillId="0" borderId="22" xfId="0" applyFont="1" applyBorder="1"/>
    <xf numFmtId="0" fontId="6" fillId="0" borderId="32" xfId="0" applyFont="1" applyBorder="1"/>
    <xf numFmtId="0" fontId="6" fillId="0" borderId="32" xfId="0" applyFont="1" applyBorder="1" applyAlignment="1">
      <alignment horizontal="left"/>
    </xf>
    <xf numFmtId="0" fontId="6" fillId="0" borderId="32" xfId="0" quotePrefix="1" applyFont="1" applyBorder="1"/>
    <xf numFmtId="0" fontId="6" fillId="0" borderId="34" xfId="0" applyFont="1" applyBorder="1"/>
    <xf numFmtId="0" fontId="0" fillId="0" borderId="33" xfId="0" applyBorder="1"/>
    <xf numFmtId="14" fontId="0" fillId="0" borderId="1" xfId="0" applyNumberFormat="1" applyBorder="1" applyAlignment="1">
      <alignment horizontal="right"/>
    </xf>
    <xf numFmtId="0" fontId="29" fillId="0" borderId="4" xfId="0" applyFont="1" applyBorder="1"/>
    <xf numFmtId="0" fontId="29" fillId="0" borderId="1" xfId="0" applyFont="1" applyBorder="1"/>
    <xf numFmtId="0" fontId="29" fillId="0" borderId="1" xfId="0" applyNumberFormat="1" applyFont="1" applyBorder="1"/>
    <xf numFmtId="0" fontId="29" fillId="0" borderId="1" xfId="0" applyFont="1" applyFill="1" applyBorder="1"/>
    <xf numFmtId="2" fontId="29" fillId="0" borderId="15" xfId="0" applyNumberFormat="1" applyFont="1" applyBorder="1"/>
    <xf numFmtId="0" fontId="29" fillId="0" borderId="0" xfId="0" applyFont="1"/>
    <xf numFmtId="14" fontId="29" fillId="0" borderId="1" xfId="0" applyNumberFormat="1" applyFont="1" applyBorder="1"/>
    <xf numFmtId="0" fontId="29" fillId="0" borderId="22" xfId="0" applyFont="1" applyBorder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2" fontId="0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quotePrefix="1" applyFont="1" applyBorder="1" applyAlignment="1">
      <alignment horizontal="left"/>
    </xf>
    <xf numFmtId="0" fontId="0" fillId="0" borderId="3" xfId="0" applyBorder="1" applyAlignment="1">
      <alignment horizontal="left"/>
    </xf>
    <xf numFmtId="14" fontId="22" fillId="0" borderId="3" xfId="0" applyNumberFormat="1" applyFont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9" fillId="0" borderId="22" xfId="31" quotePrefix="1" applyBorder="1" applyAlignment="1" applyProtection="1">
      <alignment horizontal="left"/>
    </xf>
    <xf numFmtId="0" fontId="0" fillId="0" borderId="22" xfId="0" quotePrefix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22" fillId="0" borderId="1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20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1" xfId="0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quotePrefix="1" applyFon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0" fillId="0" borderId="0" xfId="0" applyAlignment="1">
      <alignment vertical="center"/>
    </xf>
    <xf numFmtId="0" fontId="32" fillId="36" borderId="40" xfId="31" applyFont="1" applyFill="1" applyBorder="1" applyAlignment="1" applyProtection="1">
      <alignment horizontal="left" vertical="center" indent="1" shrinkToFit="1"/>
    </xf>
    <xf numFmtId="0" fontId="32" fillId="0" borderId="0" xfId="31" applyFont="1" applyFill="1" applyBorder="1" applyAlignment="1" applyProtection="1">
      <alignment vertical="center" shrinkToFit="1"/>
    </xf>
    <xf numFmtId="0" fontId="32" fillId="36" borderId="36" xfId="31" applyFont="1" applyFill="1" applyBorder="1" applyAlignment="1" applyProtection="1">
      <alignment horizontal="left" vertical="center" indent="1" shrinkToFit="1"/>
    </xf>
    <xf numFmtId="0" fontId="32" fillId="36" borderId="43" xfId="31" applyFont="1" applyFill="1" applyBorder="1" applyAlignment="1" applyProtection="1">
      <alignment vertical="center" shrinkToFit="1"/>
    </xf>
    <xf numFmtId="0" fontId="0" fillId="0" borderId="20" xfId="0" applyBorder="1" applyAlignment="1">
      <alignment horizontal="left"/>
    </xf>
    <xf numFmtId="0" fontId="30" fillId="35" borderId="35" xfId="0" applyFont="1" applyFill="1" applyBorder="1" applyAlignment="1">
      <alignment horizontal="left" vertical="center" indent="1" shrinkToFit="1"/>
    </xf>
    <xf numFmtId="0" fontId="30" fillId="35" borderId="36" xfId="0" applyFont="1" applyFill="1" applyBorder="1" applyAlignment="1">
      <alignment horizontal="left" vertical="center" indent="1" shrinkToFi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5" borderId="35" xfId="0" applyFont="1" applyFill="1" applyBorder="1" applyAlignment="1">
      <alignment horizontal="left" vertical="center" indent="1" shrinkToFit="1"/>
    </xf>
    <xf numFmtId="0" fontId="33" fillId="35" borderId="36" xfId="0" applyFont="1" applyFill="1" applyBorder="1" applyAlignment="1">
      <alignment horizontal="left" vertical="center" indent="1" shrinkToFit="1"/>
    </xf>
    <xf numFmtId="0" fontId="32" fillId="36" borderId="39" xfId="31" applyFont="1" applyFill="1" applyBorder="1" applyAlignment="1" applyProtection="1">
      <alignment horizontal="left" vertical="center" indent="1" shrinkToFit="1"/>
    </xf>
    <xf numFmtId="0" fontId="32" fillId="36" borderId="40" xfId="31" applyFont="1" applyFill="1" applyBorder="1" applyAlignment="1" applyProtection="1">
      <alignment horizontal="left" vertical="center" indent="1" shrinkToFit="1"/>
    </xf>
    <xf numFmtId="0" fontId="31" fillId="36" borderId="0" xfId="0" applyFont="1" applyFill="1" applyBorder="1" applyAlignment="1">
      <alignment horizontal="center" vertical="center" shrinkToFit="1"/>
    </xf>
    <xf numFmtId="0" fontId="31" fillId="36" borderId="0" xfId="0" applyFont="1" applyFill="1" applyAlignment="1">
      <alignment horizontal="center" vertical="center" shrinkToFit="1"/>
    </xf>
    <xf numFmtId="0" fontId="31" fillId="36" borderId="38" xfId="0" applyFont="1" applyFill="1" applyBorder="1" applyAlignment="1">
      <alignment horizontal="center" vertical="center" shrinkToFit="1"/>
    </xf>
    <xf numFmtId="0" fontId="31" fillId="36" borderId="36" xfId="0" applyFont="1" applyFill="1" applyBorder="1" applyAlignment="1">
      <alignment horizontal="center" vertical="center" shrinkToFit="1"/>
    </xf>
    <xf numFmtId="0" fontId="31" fillId="36" borderId="37" xfId="0" applyFont="1" applyFill="1" applyBorder="1" applyAlignment="1">
      <alignment horizontal="center" vertical="center" shrinkToFit="1"/>
    </xf>
    <xf numFmtId="0" fontId="32" fillId="36" borderId="36" xfId="31" applyFont="1" applyFill="1" applyBorder="1" applyAlignment="1" applyProtection="1">
      <alignment horizontal="left" vertical="center" indent="1" shrinkToFit="1"/>
    </xf>
    <xf numFmtId="0" fontId="32" fillId="36" borderId="37" xfId="31" applyFont="1" applyFill="1" applyBorder="1" applyAlignment="1" applyProtection="1">
      <alignment horizontal="left" vertical="center" indent="1" shrinkToFit="1"/>
    </xf>
    <xf numFmtId="0" fontId="32" fillId="36" borderId="41" xfId="31" applyFont="1" applyFill="1" applyBorder="1" applyAlignment="1" applyProtection="1">
      <alignment horizontal="left" vertical="center" indent="1" shrinkToFit="1"/>
    </xf>
    <xf numFmtId="0" fontId="32" fillId="36" borderId="42" xfId="31" applyFont="1" applyFill="1" applyBorder="1" applyAlignment="1" applyProtection="1">
      <alignment horizontal="left" vertical="center" indent="1" shrinkToFit="1"/>
    </xf>
    <xf numFmtId="0" fontId="32" fillId="36" borderId="44" xfId="31" applyFont="1" applyFill="1" applyBorder="1" applyAlignment="1" applyProtection="1">
      <alignment horizontal="left" vertical="center" indent="1" shrinkToFi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3" xfId="43" xr:uid="{00000000-0005-0000-0000-000023000000}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elina.nardiello@roche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nancy@ebe-wellness.ch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sven.buess@ubs.com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mailto:joshi.step@bluewin.ch" TargetMode="External"/><Relationship Id="rId7" Type="http://schemas.openxmlformats.org/officeDocument/2006/relationships/hyperlink" Target="mailto:huwiiijh_xd@hotmail.com" TargetMode="External"/><Relationship Id="rId12" Type="http://schemas.openxmlformats.org/officeDocument/2006/relationships/hyperlink" Target="mailto:miletokic@hotmail.com" TargetMode="External"/><Relationship Id="rId2" Type="http://schemas.openxmlformats.org/officeDocument/2006/relationships/hyperlink" Target="mailto:m.gecici@yahoo.de" TargetMode="External"/><Relationship Id="rId1" Type="http://schemas.openxmlformats.org/officeDocument/2006/relationships/hyperlink" Target="mailto:tobiasthommen@hotmail.com" TargetMode="External"/><Relationship Id="rId6" Type="http://schemas.openxmlformats.org/officeDocument/2006/relationships/hyperlink" Target="mailto:dsimoniello@gmail.com" TargetMode="External"/><Relationship Id="rId11" Type="http://schemas.openxmlformats.org/officeDocument/2006/relationships/hyperlink" Target="mailto:alex.tester@hotmail.com" TargetMode="External"/><Relationship Id="rId5" Type="http://schemas.openxmlformats.org/officeDocument/2006/relationships/hyperlink" Target="mailto:fabiobally@hotmail.com" TargetMode="External"/><Relationship Id="rId10" Type="http://schemas.openxmlformats.org/officeDocument/2006/relationships/hyperlink" Target="mailto:tottinagel@hotmail.com" TargetMode="External"/><Relationship Id="rId4" Type="http://schemas.openxmlformats.org/officeDocument/2006/relationships/hyperlink" Target="mailto:d.garcia88@gmx.ch" TargetMode="External"/><Relationship Id="rId9" Type="http://schemas.openxmlformats.org/officeDocument/2006/relationships/hyperlink" Target="mailto:jeremy.kohler@bluewin.c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efan.dalcher@novartis.com" TargetMode="External"/><Relationship Id="rId3" Type="http://schemas.openxmlformats.org/officeDocument/2006/relationships/hyperlink" Target="mailto:sonja.schaffner@ebl.com" TargetMode="External"/><Relationship Id="rId7" Type="http://schemas.openxmlformats.org/officeDocument/2006/relationships/hyperlink" Target="mailto:dan.neville@novartis.com" TargetMode="External"/><Relationship Id="rId2" Type="http://schemas.openxmlformats.org/officeDocument/2006/relationships/hyperlink" Target="mailto:s.barges@bluewin.ch" TargetMode="External"/><Relationship Id="rId1" Type="http://schemas.openxmlformats.org/officeDocument/2006/relationships/hyperlink" Target="mailto:praesident@bluewin.ch" TargetMode="External"/><Relationship Id="rId6" Type="http://schemas.openxmlformats.org/officeDocument/2006/relationships/hyperlink" Target="mailto:jeremy.kohler@bluewin.ch" TargetMode="External"/><Relationship Id="rId5" Type="http://schemas.openxmlformats.org/officeDocument/2006/relationships/hyperlink" Target="mailto:roekapf@embnet.ch" TargetMode="External"/><Relationship Id="rId4" Type="http://schemas.openxmlformats.org/officeDocument/2006/relationships/hyperlink" Target="mailto:irene.arnold@gmx.ch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workbookViewId="0"/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SUM(M8:M60)</f>
        <v>0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2"/>
      <c r="B8" s="3"/>
      <c r="C8" s="3"/>
      <c r="D8" s="3"/>
      <c r="E8" s="3"/>
      <c r="F8" s="3"/>
      <c r="G8" s="32"/>
      <c r="H8" s="3"/>
      <c r="I8" s="48"/>
      <c r="J8" s="3"/>
      <c r="K8" s="4"/>
      <c r="L8" s="3"/>
      <c r="M8" s="17"/>
    </row>
    <row r="9" spans="1:13" x14ac:dyDescent="0.25">
      <c r="A9" s="5"/>
      <c r="B9" s="1"/>
      <c r="C9" s="1"/>
      <c r="D9" s="1"/>
      <c r="E9" s="1"/>
      <c r="F9" s="1"/>
      <c r="G9" s="19"/>
      <c r="H9" s="1"/>
      <c r="I9" s="49"/>
      <c r="J9" s="1"/>
      <c r="K9" s="1"/>
      <c r="L9" s="1"/>
      <c r="M9" s="18"/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49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49"/>
      <c r="J11" s="1"/>
      <c r="K11" s="1"/>
      <c r="L11" s="1"/>
      <c r="M11" s="18"/>
    </row>
    <row r="12" spans="1:13" x14ac:dyDescent="0.25">
      <c r="A12" s="34"/>
      <c r="B12" s="35"/>
      <c r="C12" s="35"/>
      <c r="D12" s="35"/>
      <c r="E12" s="35"/>
      <c r="F12" s="35"/>
      <c r="G12" s="36"/>
      <c r="H12" s="35"/>
      <c r="I12" s="46"/>
      <c r="J12" s="35"/>
      <c r="K12" s="35"/>
      <c r="L12" s="35"/>
      <c r="M12" s="37"/>
    </row>
    <row r="13" spans="1:13" x14ac:dyDescent="0.25">
      <c r="A13" s="5"/>
      <c r="B13" s="1"/>
      <c r="C13" s="33"/>
      <c r="D13" s="1"/>
      <c r="E13" s="1"/>
      <c r="F13" s="1"/>
      <c r="G13" s="19"/>
      <c r="H13" s="1"/>
      <c r="I13" s="46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46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46"/>
      <c r="J15" s="1"/>
      <c r="K15" s="1"/>
      <c r="L15" s="1"/>
      <c r="M15" s="18"/>
    </row>
    <row r="16" spans="1:13" x14ac:dyDescent="0.25">
      <c r="A16" s="69"/>
      <c r="B16" s="70"/>
      <c r="C16" s="70"/>
      <c r="D16" s="70"/>
      <c r="E16" s="70"/>
      <c r="F16" s="70"/>
      <c r="G16" s="71"/>
      <c r="H16" s="70"/>
      <c r="I16" s="73"/>
      <c r="J16" s="70"/>
      <c r="K16" s="70"/>
      <c r="L16" s="70"/>
      <c r="M16" s="72"/>
    </row>
    <row r="17" spans="1:13" x14ac:dyDescent="0.25">
      <c r="A17" s="69"/>
      <c r="B17" s="70"/>
      <c r="C17" s="70"/>
      <c r="D17" s="70"/>
      <c r="E17" s="70"/>
      <c r="F17" s="70"/>
      <c r="G17" s="71"/>
      <c r="H17" s="70"/>
      <c r="I17" s="74"/>
      <c r="J17" s="70"/>
      <c r="K17" s="70"/>
      <c r="L17" s="70"/>
      <c r="M17" s="72"/>
    </row>
    <row r="18" spans="1:13" x14ac:dyDescent="0.25">
      <c r="A18" s="69"/>
      <c r="B18" s="70"/>
      <c r="C18" s="70"/>
      <c r="D18" s="70"/>
      <c r="E18" s="70"/>
      <c r="F18" s="70"/>
      <c r="G18" s="71"/>
      <c r="H18" s="70"/>
      <c r="I18" s="74"/>
      <c r="J18" s="70"/>
      <c r="K18" s="70"/>
      <c r="L18" s="70"/>
      <c r="M18" s="72"/>
    </row>
    <row r="19" spans="1:13" x14ac:dyDescent="0.25">
      <c r="A19" s="69"/>
      <c r="B19" s="70"/>
      <c r="C19" s="70"/>
      <c r="D19" s="70"/>
      <c r="E19" s="70"/>
      <c r="F19" s="70"/>
      <c r="G19" s="71"/>
      <c r="H19" s="70"/>
      <c r="I19" s="74"/>
      <c r="J19" s="70"/>
      <c r="K19" s="70"/>
      <c r="L19" s="70"/>
      <c r="M19" s="72"/>
    </row>
    <row r="20" spans="1:13" x14ac:dyDescent="0.25">
      <c r="A20" s="75"/>
      <c r="B20" s="76"/>
      <c r="C20" s="76"/>
      <c r="D20" s="76"/>
      <c r="E20" s="76"/>
      <c r="F20" s="76"/>
      <c r="G20" s="77"/>
      <c r="H20" s="76"/>
      <c r="I20" s="78"/>
      <c r="J20" s="76"/>
      <c r="K20" s="76"/>
      <c r="L20" s="76"/>
      <c r="M20" s="79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52"/>
      <c r="J21" s="38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52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57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55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55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55"/>
      <c r="J26" s="1"/>
      <c r="K26" s="39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56"/>
      <c r="J27" s="1"/>
      <c r="K27" s="39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21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21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2"/>
      <c r="H60" s="7"/>
      <c r="I60" s="7"/>
      <c r="J60" s="7"/>
      <c r="K60" s="7"/>
      <c r="L60" s="7"/>
      <c r="M60" s="23"/>
    </row>
    <row r="61" spans="1:13" ht="15.75" thickTop="1" x14ac:dyDescent="0.25"/>
  </sheetData>
  <pageMargins left="0.43" right="0.33" top="0.43" bottom="0.39" header="0.3" footer="0.18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62"/>
  <sheetViews>
    <sheetView workbookViewId="0"/>
  </sheetViews>
  <sheetFormatPr baseColWidth="10" defaultRowHeight="15" x14ac:dyDescent="0.25"/>
  <cols>
    <col min="1" max="1" width="21.140625" customWidth="1"/>
    <col min="2" max="2" width="21.28515625" customWidth="1"/>
    <col min="3" max="3" width="22.28515625" customWidth="1"/>
    <col min="4" max="4" width="8.85546875" customWidth="1"/>
    <col min="5" max="5" width="20.85546875" customWidth="1"/>
    <col min="7" max="7" width="14.140625" bestFit="1" customWidth="1"/>
    <col min="9" max="9" width="29.7109375" style="42" customWidth="1"/>
    <col min="10" max="10" width="17.140625" customWidth="1"/>
    <col min="11" max="11" width="19.7109375" hidden="1" customWidth="1"/>
    <col min="12" max="12" width="18" bestFit="1" customWidth="1"/>
    <col min="13" max="13" width="18" customWidth="1"/>
  </cols>
  <sheetData>
    <row r="1" spans="1:13" ht="26.25" x14ac:dyDescent="0.4">
      <c r="A1" s="31" t="s">
        <v>21</v>
      </c>
      <c r="B1" s="25"/>
      <c r="C1" s="25"/>
      <c r="D1" s="25"/>
      <c r="E1" s="25"/>
      <c r="F1" s="25"/>
      <c r="G1" s="25"/>
      <c r="H1" s="25"/>
      <c r="I1" s="41"/>
      <c r="J1" s="25"/>
      <c r="K1" s="25"/>
      <c r="L1" s="25"/>
      <c r="M1" s="25"/>
    </row>
    <row r="2" spans="1:13" ht="15.75" thickBot="1" x14ac:dyDescent="0.3"/>
    <row r="3" spans="1:13" hidden="1" x14ac:dyDescent="0.25">
      <c r="A3" t="s">
        <v>20</v>
      </c>
    </row>
    <row r="4" spans="1:13" ht="15.75" hidden="1" thickBot="1" x14ac:dyDescent="0.3">
      <c r="A4" s="8" t="s">
        <v>18</v>
      </c>
      <c r="B4" s="8"/>
      <c r="C4" s="30">
        <f>SUM(M8:M57)</f>
        <v>0</v>
      </c>
      <c r="D4" s="8" t="s">
        <v>19</v>
      </c>
      <c r="E4" s="8"/>
      <c r="F4" s="8"/>
      <c r="G4" s="8"/>
      <c r="H4" s="8"/>
      <c r="I4" s="43"/>
      <c r="J4" s="8"/>
      <c r="K4" s="8"/>
      <c r="L4" s="26"/>
      <c r="M4" s="27"/>
    </row>
    <row r="5" spans="1:13" ht="16.5" hidden="1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44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45"/>
      <c r="J7" s="15"/>
      <c r="K7" s="15"/>
      <c r="L7" s="13"/>
      <c r="M7" s="16"/>
    </row>
    <row r="8" spans="1:13" ht="15.75" thickTop="1" x14ac:dyDescent="0.25">
      <c r="A8" s="2"/>
      <c r="B8" s="3"/>
      <c r="C8" s="3"/>
      <c r="D8" s="3"/>
      <c r="E8" s="3"/>
      <c r="F8" s="3"/>
      <c r="G8" s="32"/>
      <c r="H8" s="3"/>
      <c r="I8" s="48"/>
      <c r="J8" s="3"/>
      <c r="K8" s="4"/>
      <c r="L8" s="3"/>
      <c r="M8" s="17"/>
    </row>
    <row r="9" spans="1:13" x14ac:dyDescent="0.25">
      <c r="A9" s="5"/>
      <c r="B9" s="1"/>
      <c r="C9" s="1"/>
      <c r="D9" s="1"/>
      <c r="E9" s="1"/>
      <c r="F9" s="1"/>
      <c r="G9" s="19"/>
      <c r="H9" s="1"/>
      <c r="I9" s="49"/>
      <c r="J9" s="1"/>
      <c r="K9" s="1"/>
      <c r="L9" s="1"/>
      <c r="M9" s="18"/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49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49"/>
      <c r="J11" s="1"/>
      <c r="K11" s="1"/>
      <c r="L11" s="1"/>
      <c r="M11" s="18"/>
    </row>
    <row r="12" spans="1:13" x14ac:dyDescent="0.25">
      <c r="A12" s="34"/>
      <c r="B12" s="35"/>
      <c r="C12" s="35"/>
      <c r="D12" s="35"/>
      <c r="E12" s="35"/>
      <c r="F12" s="35"/>
      <c r="G12" s="36"/>
      <c r="H12" s="35"/>
      <c r="I12" s="46"/>
      <c r="J12" s="35"/>
      <c r="K12" s="35"/>
      <c r="L12" s="35"/>
      <c r="M12" s="37"/>
    </row>
    <row r="13" spans="1:13" ht="13.5" customHeight="1" x14ac:dyDescent="0.25">
      <c r="A13" s="5"/>
      <c r="B13" s="1"/>
      <c r="C13" s="33"/>
      <c r="D13" s="1"/>
      <c r="E13" s="1"/>
      <c r="F13" s="1"/>
      <c r="G13" s="19"/>
      <c r="H13" s="1"/>
      <c r="I13" s="46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46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46"/>
      <c r="J15" s="1"/>
      <c r="K15" s="1"/>
      <c r="L15" s="1"/>
      <c r="M15" s="18"/>
    </row>
    <row r="16" spans="1:13" s="40" customFormat="1" x14ac:dyDescent="0.25">
      <c r="A16" s="69"/>
      <c r="B16" s="70"/>
      <c r="C16" s="70"/>
      <c r="D16" s="70"/>
      <c r="E16" s="70"/>
      <c r="F16" s="70"/>
      <c r="G16" s="71"/>
      <c r="H16" s="70"/>
      <c r="I16" s="73"/>
      <c r="J16" s="70"/>
      <c r="K16" s="70"/>
      <c r="L16" s="70"/>
      <c r="M16" s="72"/>
    </row>
    <row r="17" spans="1:14" s="40" customFormat="1" x14ac:dyDescent="0.25">
      <c r="A17" s="69"/>
      <c r="B17" s="70"/>
      <c r="C17" s="70"/>
      <c r="D17" s="70"/>
      <c r="E17" s="70"/>
      <c r="F17" s="70"/>
      <c r="G17" s="71"/>
      <c r="H17" s="70"/>
      <c r="I17" s="74"/>
      <c r="J17" s="70"/>
      <c r="K17" s="70"/>
      <c r="L17" s="70"/>
      <c r="M17" s="72"/>
      <c r="N17" s="40">
        <v>10</v>
      </c>
    </row>
    <row r="18" spans="1:14" s="40" customFormat="1" x14ac:dyDescent="0.25">
      <c r="A18" s="69"/>
      <c r="B18" s="70"/>
      <c r="C18" s="70"/>
      <c r="D18" s="70"/>
      <c r="E18" s="70"/>
      <c r="F18" s="70"/>
      <c r="G18" s="71"/>
      <c r="H18" s="70"/>
      <c r="I18" s="74"/>
      <c r="J18" s="70"/>
      <c r="K18" s="70"/>
      <c r="L18" s="70"/>
      <c r="M18" s="72"/>
    </row>
    <row r="19" spans="1:14" s="40" customFormat="1" x14ac:dyDescent="0.25">
      <c r="A19" s="69"/>
      <c r="B19" s="70"/>
      <c r="C19" s="70"/>
      <c r="D19" s="70"/>
      <c r="E19" s="70"/>
      <c r="F19" s="70"/>
      <c r="G19" s="71"/>
      <c r="H19" s="70"/>
      <c r="I19" s="74"/>
      <c r="J19" s="70"/>
      <c r="K19" s="70"/>
      <c r="L19" s="70"/>
      <c r="M19" s="72"/>
    </row>
    <row r="20" spans="1:14" s="40" customFormat="1" x14ac:dyDescent="0.25">
      <c r="A20" s="75"/>
      <c r="B20" s="76"/>
      <c r="C20" s="76"/>
      <c r="D20" s="76"/>
      <c r="E20" s="76"/>
      <c r="F20" s="76"/>
      <c r="G20" s="77"/>
      <c r="H20" s="76"/>
      <c r="I20" s="78"/>
      <c r="J20" s="76"/>
      <c r="K20" s="76"/>
      <c r="L20" s="76"/>
      <c r="M20" s="79"/>
    </row>
    <row r="21" spans="1:14" x14ac:dyDescent="0.25">
      <c r="A21" s="5"/>
      <c r="B21" s="1"/>
      <c r="C21" s="1"/>
      <c r="D21" s="1"/>
      <c r="E21" s="1"/>
      <c r="F21" s="1"/>
      <c r="G21" s="19"/>
      <c r="H21" s="1"/>
      <c r="I21" s="52"/>
      <c r="J21" s="38"/>
      <c r="K21" s="1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19"/>
      <c r="H22" s="1"/>
      <c r="I22" s="52"/>
      <c r="J22" s="1"/>
      <c r="K22" s="39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19"/>
      <c r="H23" s="1"/>
      <c r="I23" s="57"/>
      <c r="J23" s="1"/>
      <c r="K23" s="39"/>
      <c r="L23" s="1"/>
      <c r="M23" s="18"/>
    </row>
    <row r="24" spans="1:14" x14ac:dyDescent="0.25">
      <c r="A24" s="5"/>
      <c r="B24" s="1"/>
      <c r="C24" s="1"/>
      <c r="D24" s="1"/>
      <c r="E24" s="1"/>
      <c r="F24" s="1"/>
      <c r="G24" s="19"/>
      <c r="H24" s="1"/>
      <c r="I24" s="55"/>
      <c r="J24" s="1"/>
      <c r="K24" s="39"/>
      <c r="L24" s="1"/>
      <c r="M24" s="18"/>
    </row>
    <row r="25" spans="1:14" x14ac:dyDescent="0.25">
      <c r="A25" s="5"/>
      <c r="B25" s="1"/>
      <c r="C25" s="1"/>
      <c r="D25" s="1"/>
      <c r="E25" s="1"/>
      <c r="F25" s="1"/>
      <c r="G25" s="19"/>
      <c r="H25" s="1"/>
      <c r="I25" s="55"/>
      <c r="J25" s="1"/>
      <c r="K25" s="39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19"/>
      <c r="H26" s="1"/>
      <c r="I26" s="55"/>
      <c r="J26" s="1"/>
      <c r="K26" s="39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19"/>
      <c r="H27" s="1"/>
      <c r="I27" s="56"/>
      <c r="J27" s="1"/>
      <c r="K27" s="39"/>
      <c r="L27" s="1"/>
      <c r="M27" s="18"/>
      <c r="N27">
        <v>20</v>
      </c>
    </row>
    <row r="28" spans="1:14" x14ac:dyDescent="0.25">
      <c r="A28" s="5"/>
      <c r="B28" s="1"/>
      <c r="C28" s="1"/>
      <c r="D28" s="1"/>
      <c r="E28" s="1"/>
      <c r="F28" s="1"/>
      <c r="G28" s="19"/>
      <c r="H28" s="1"/>
      <c r="I28" s="46"/>
      <c r="J28" s="1"/>
      <c r="K28" s="1"/>
      <c r="L28" s="1"/>
      <c r="M28" s="18"/>
    </row>
    <row r="29" spans="1:14" x14ac:dyDescent="0.25">
      <c r="A29" s="5"/>
      <c r="B29" s="1"/>
      <c r="C29" s="1"/>
      <c r="D29" s="1"/>
      <c r="E29" s="1"/>
      <c r="F29" s="1"/>
      <c r="G29" s="19"/>
      <c r="H29" s="1"/>
      <c r="I29" s="46"/>
      <c r="J29" s="1"/>
      <c r="K29" s="1"/>
      <c r="L29" s="1"/>
      <c r="M29" s="18"/>
    </row>
    <row r="30" spans="1:14" ht="15.75" customHeight="1" x14ac:dyDescent="0.25">
      <c r="A30" s="5"/>
      <c r="B30" s="1"/>
      <c r="C30" s="1"/>
      <c r="D30" s="1"/>
      <c r="E30" s="1"/>
      <c r="F30" s="1"/>
      <c r="G30" s="19"/>
      <c r="H30" s="1"/>
      <c r="I30" s="46"/>
      <c r="J30" s="1"/>
      <c r="K30" s="1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19"/>
      <c r="H31" s="1"/>
      <c r="I31" s="46"/>
      <c r="J31" s="1"/>
      <c r="K31" s="1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46"/>
      <c r="J32" s="1"/>
      <c r="K32" s="1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46"/>
      <c r="J33" s="1"/>
      <c r="K33" s="1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46"/>
      <c r="J34" s="1"/>
      <c r="K34" s="1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46"/>
      <c r="J35" s="1"/>
      <c r="K35" s="1"/>
      <c r="L35" s="1"/>
      <c r="M35" s="18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46"/>
      <c r="J36" s="1"/>
      <c r="K36" s="1"/>
      <c r="L36" s="1"/>
      <c r="M36" s="18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46"/>
      <c r="J37" s="1"/>
      <c r="K37" s="1"/>
      <c r="L37" s="1"/>
      <c r="M37" s="18"/>
      <c r="N37">
        <v>30</v>
      </c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46"/>
      <c r="J38" s="1"/>
      <c r="K38" s="1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46"/>
      <c r="J39" s="1"/>
      <c r="K39" s="1"/>
      <c r="L39" s="1"/>
      <c r="M39" s="18"/>
    </row>
    <row r="40" spans="1:14" x14ac:dyDescent="0.25">
      <c r="A40" s="5"/>
      <c r="B40" s="1"/>
      <c r="C40" s="1"/>
      <c r="D40" s="1"/>
      <c r="E40" s="1"/>
      <c r="F40" s="1"/>
      <c r="G40" s="19"/>
      <c r="H40" s="1"/>
      <c r="I40" s="46"/>
      <c r="J40" s="1"/>
      <c r="K40" s="1"/>
      <c r="L40" s="1"/>
      <c r="M40" s="18"/>
    </row>
    <row r="41" spans="1:14" x14ac:dyDescent="0.25">
      <c r="A41" s="5"/>
      <c r="B41" s="1"/>
      <c r="C41" s="1"/>
      <c r="D41" s="1"/>
      <c r="E41" s="1"/>
      <c r="F41" s="1"/>
      <c r="G41" s="19"/>
      <c r="H41" s="1"/>
      <c r="I41" s="46"/>
      <c r="J41" s="1"/>
      <c r="K41" s="1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46"/>
      <c r="J42" s="1"/>
      <c r="K42" s="1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46"/>
      <c r="J43" s="1"/>
      <c r="K43" s="1"/>
      <c r="L43" s="1"/>
      <c r="M43" s="18"/>
    </row>
    <row r="44" spans="1:14" s="40" customFormat="1" x14ac:dyDescent="0.25">
      <c r="A44" s="5"/>
      <c r="B44" s="1"/>
      <c r="C44" s="1"/>
      <c r="D44" s="1"/>
      <c r="E44" s="1"/>
      <c r="F44" s="1"/>
      <c r="G44" s="19"/>
      <c r="H44" s="1"/>
      <c r="I44" s="46"/>
      <c r="J44" s="1"/>
      <c r="K44" s="1"/>
      <c r="L44" s="1"/>
      <c r="M44" s="18"/>
    </row>
    <row r="45" spans="1:14" s="40" customFormat="1" x14ac:dyDescent="0.25">
      <c r="A45" s="5"/>
      <c r="B45" s="1"/>
      <c r="C45" s="1"/>
      <c r="D45" s="1"/>
      <c r="E45" s="1"/>
      <c r="F45" s="1"/>
      <c r="G45" s="19"/>
      <c r="H45" s="1"/>
      <c r="I45" s="46"/>
      <c r="J45" s="1"/>
      <c r="K45" s="1"/>
      <c r="L45" s="1"/>
      <c r="M45" s="18"/>
    </row>
    <row r="46" spans="1:14" s="40" customFormat="1" x14ac:dyDescent="0.25">
      <c r="A46" s="5"/>
      <c r="B46" s="1"/>
      <c r="C46" s="1"/>
      <c r="D46" s="1"/>
      <c r="E46" s="1"/>
      <c r="F46" s="1"/>
      <c r="G46" s="19"/>
      <c r="H46" s="1"/>
      <c r="I46" s="46"/>
      <c r="J46" s="1"/>
      <c r="K46" s="1"/>
      <c r="L46" s="1"/>
      <c r="M46" s="18"/>
    </row>
    <row r="47" spans="1:14" s="40" customFormat="1" x14ac:dyDescent="0.25">
      <c r="A47" s="5"/>
      <c r="B47" s="1"/>
      <c r="C47" s="1"/>
      <c r="D47" s="1"/>
      <c r="E47" s="1"/>
      <c r="F47" s="1"/>
      <c r="G47" s="19"/>
      <c r="H47" s="1"/>
      <c r="I47" s="46"/>
      <c r="J47" s="1"/>
      <c r="K47" s="1"/>
      <c r="L47" s="1"/>
      <c r="M47" s="18"/>
      <c r="N47" s="40">
        <v>40</v>
      </c>
    </row>
    <row r="48" spans="1:14" s="40" customFormat="1" x14ac:dyDescent="0.25">
      <c r="A48" s="5"/>
      <c r="B48" s="1"/>
      <c r="C48" s="1"/>
      <c r="D48" s="1"/>
      <c r="E48" s="1"/>
      <c r="F48" s="1"/>
      <c r="G48" s="19"/>
      <c r="H48" s="1"/>
      <c r="I48" s="46"/>
      <c r="J48" s="1"/>
      <c r="K48" s="1"/>
      <c r="L48" s="1"/>
      <c r="M48" s="18"/>
    </row>
    <row r="49" spans="1:14" s="40" customFormat="1" x14ac:dyDescent="0.25">
      <c r="A49" s="5"/>
      <c r="B49" s="1"/>
      <c r="C49" s="1"/>
      <c r="D49" s="1"/>
      <c r="E49" s="1"/>
      <c r="F49" s="1"/>
      <c r="G49" s="19"/>
      <c r="H49" s="1"/>
      <c r="I49" s="46"/>
      <c r="J49" s="1"/>
      <c r="K49" s="1"/>
      <c r="L49" s="1"/>
      <c r="M49" s="18"/>
    </row>
    <row r="50" spans="1:14" s="40" customFormat="1" x14ac:dyDescent="0.25">
      <c r="A50" s="5"/>
      <c r="B50" s="1"/>
      <c r="C50" s="1"/>
      <c r="D50" s="1"/>
      <c r="E50" s="1"/>
      <c r="F50" s="1"/>
      <c r="G50" s="19"/>
      <c r="H50" s="1"/>
      <c r="I50" s="46"/>
      <c r="J50" s="1"/>
      <c r="K50" s="1"/>
      <c r="L50" s="1"/>
      <c r="M50" s="18"/>
    </row>
    <row r="51" spans="1:14" s="40" customFormat="1" x14ac:dyDescent="0.25">
      <c r="A51" s="5"/>
      <c r="B51" s="1"/>
      <c r="C51" s="1"/>
      <c r="D51" s="1"/>
      <c r="E51" s="1"/>
      <c r="F51" s="1"/>
      <c r="G51" s="19"/>
      <c r="H51" s="1"/>
      <c r="I51" s="46"/>
      <c r="J51" s="1"/>
      <c r="K51" s="1"/>
      <c r="L51" s="1"/>
      <c r="M51" s="18"/>
    </row>
    <row r="52" spans="1:14" s="40" customFormat="1" x14ac:dyDescent="0.25">
      <c r="A52" s="5"/>
      <c r="B52" s="1"/>
      <c r="C52" s="1"/>
      <c r="D52" s="1"/>
      <c r="E52" s="1"/>
      <c r="F52" s="1"/>
      <c r="G52" s="19"/>
      <c r="H52" s="1"/>
      <c r="I52" s="46"/>
      <c r="J52" s="1"/>
      <c r="K52" s="1"/>
      <c r="L52" s="1"/>
      <c r="M52" s="18"/>
    </row>
    <row r="53" spans="1:14" s="40" customFormat="1" x14ac:dyDescent="0.25">
      <c r="A53" s="5"/>
      <c r="B53" s="1"/>
      <c r="C53" s="1"/>
      <c r="D53" s="1"/>
      <c r="E53" s="1"/>
      <c r="F53" s="1"/>
      <c r="G53" s="19"/>
      <c r="H53" s="1"/>
      <c r="I53" s="46"/>
      <c r="J53" s="1"/>
      <c r="K53" s="1"/>
      <c r="L53" s="1"/>
      <c r="M53" s="18"/>
    </row>
    <row r="54" spans="1:14" x14ac:dyDescent="0.25">
      <c r="A54" s="5"/>
      <c r="B54" s="1"/>
      <c r="C54" s="1"/>
      <c r="D54" s="1"/>
      <c r="E54" s="1"/>
      <c r="F54" s="1"/>
      <c r="G54" s="19"/>
      <c r="H54" s="1"/>
      <c r="I54" s="46"/>
      <c r="J54" s="1"/>
      <c r="K54" s="1"/>
      <c r="L54" s="1"/>
      <c r="M54" s="18"/>
    </row>
    <row r="55" spans="1:14" x14ac:dyDescent="0.25">
      <c r="A55" s="5"/>
      <c r="B55" s="1"/>
      <c r="C55" s="1"/>
      <c r="D55" s="1"/>
      <c r="E55" s="1"/>
      <c r="F55" s="1"/>
      <c r="G55" s="19"/>
      <c r="H55" s="1"/>
      <c r="I55" s="46"/>
      <c r="J55" s="1"/>
      <c r="K55" s="1"/>
      <c r="L55" s="1"/>
      <c r="M55" s="18"/>
    </row>
    <row r="56" spans="1:14" x14ac:dyDescent="0.25">
      <c r="A56" s="5"/>
      <c r="B56" s="1"/>
      <c r="C56" s="1"/>
      <c r="D56" s="1"/>
      <c r="E56" s="1"/>
      <c r="F56" s="1"/>
      <c r="G56" s="19"/>
      <c r="H56" s="1"/>
      <c r="I56" s="46"/>
      <c r="J56" s="1"/>
      <c r="K56" s="1"/>
      <c r="L56" s="1"/>
      <c r="M56" s="18"/>
    </row>
    <row r="57" spans="1:14" x14ac:dyDescent="0.25">
      <c r="A57" s="5"/>
      <c r="B57" s="1"/>
      <c r="C57" s="1"/>
      <c r="D57" s="1"/>
      <c r="E57" s="1"/>
      <c r="F57" s="1"/>
      <c r="G57" s="19"/>
      <c r="H57" s="1"/>
      <c r="I57" s="46"/>
      <c r="J57" s="1"/>
      <c r="K57" s="1"/>
      <c r="L57" s="1"/>
      <c r="M57" s="18"/>
      <c r="N57">
        <v>50</v>
      </c>
    </row>
    <row r="62" spans="1:14" x14ac:dyDescent="0.25">
      <c r="A62" s="5" t="s">
        <v>51</v>
      </c>
      <c r="B62" s="1" t="s">
        <v>49</v>
      </c>
      <c r="C62" s="1" t="s">
        <v>50</v>
      </c>
      <c r="D62" s="1">
        <v>4127</v>
      </c>
      <c r="E62" s="1" t="s">
        <v>52</v>
      </c>
      <c r="F62" s="1" t="s">
        <v>14</v>
      </c>
      <c r="G62" s="19">
        <v>26622</v>
      </c>
      <c r="H62" s="1" t="s">
        <v>39</v>
      </c>
      <c r="I62" s="47" t="s">
        <v>71</v>
      </c>
      <c r="J62" s="38"/>
      <c r="K62" s="38"/>
      <c r="L62" s="1" t="s">
        <v>53</v>
      </c>
      <c r="M62" s="18">
        <v>30</v>
      </c>
    </row>
  </sheetData>
  <hyperlinks>
    <hyperlink ref="I62" r:id="rId1" xr:uid="{00000000-0004-0000-0900-000000000000}"/>
  </hyperlinks>
  <pageMargins left="0.39370078740157483" right="0.23622047244094491" top="0.43307086614173229" bottom="0.23622047244094491" header="0.31496062992125984" footer="0.15748031496062992"/>
  <pageSetup paperSize="9" scale="65" orientation="landscape" r:id="rId2"/>
  <headerFooter>
    <oddFooter>&amp;L&amp;8&amp;Z&amp;F / &amp;A / &amp;D / pmo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1"/>
  <sheetViews>
    <sheetView workbookViewId="0">
      <selection activeCell="I10" sqref="I10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  <c r="M1" s="68" t="s">
        <v>248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SUM(M8:M60)</f>
        <v>75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s="63" customFormat="1" ht="15.75" thickTop="1" x14ac:dyDescent="0.25">
      <c r="A8" s="58" t="s">
        <v>231</v>
      </c>
      <c r="B8" s="59" t="s">
        <v>232</v>
      </c>
      <c r="C8" s="59" t="s">
        <v>233</v>
      </c>
      <c r="D8" s="59">
        <v>4103</v>
      </c>
      <c r="E8" s="59" t="s">
        <v>234</v>
      </c>
      <c r="F8" s="59" t="s">
        <v>14</v>
      </c>
      <c r="G8" s="60">
        <v>25772</v>
      </c>
      <c r="H8" s="59" t="s">
        <v>39</v>
      </c>
      <c r="I8" s="105" t="s">
        <v>235</v>
      </c>
      <c r="J8" s="61" t="s">
        <v>236</v>
      </c>
      <c r="K8" s="61" t="s">
        <v>237</v>
      </c>
      <c r="L8" s="59" t="s">
        <v>34</v>
      </c>
      <c r="M8" s="62">
        <v>25</v>
      </c>
    </row>
    <row r="9" spans="1:13" s="63" customFormat="1" x14ac:dyDescent="0.25">
      <c r="A9" s="64" t="s">
        <v>238</v>
      </c>
      <c r="B9" s="65" t="s">
        <v>239</v>
      </c>
      <c r="C9" s="65" t="s">
        <v>240</v>
      </c>
      <c r="D9" s="65">
        <v>4052</v>
      </c>
      <c r="E9" s="65" t="s">
        <v>68</v>
      </c>
      <c r="F9" s="65" t="s">
        <v>14</v>
      </c>
      <c r="G9" s="66">
        <v>1955</v>
      </c>
      <c r="H9" s="65" t="s">
        <v>39</v>
      </c>
      <c r="I9" s="65" t="s">
        <v>241</v>
      </c>
      <c r="J9" s="63" t="s">
        <v>242</v>
      </c>
      <c r="K9" s="65" t="s">
        <v>237</v>
      </c>
      <c r="L9" s="65" t="s">
        <v>34</v>
      </c>
      <c r="M9" s="67">
        <v>25</v>
      </c>
    </row>
    <row r="10" spans="1:13" s="63" customFormat="1" x14ac:dyDescent="0.25">
      <c r="A10" s="64" t="s">
        <v>243</v>
      </c>
      <c r="B10" s="65" t="s">
        <v>244</v>
      </c>
      <c r="C10" s="65" t="s">
        <v>245</v>
      </c>
      <c r="D10" s="65">
        <v>4052</v>
      </c>
      <c r="E10" s="65" t="s">
        <v>68</v>
      </c>
      <c r="F10" s="65" t="s">
        <v>14</v>
      </c>
      <c r="G10" s="66">
        <v>1970</v>
      </c>
      <c r="H10" s="65" t="s">
        <v>39</v>
      </c>
      <c r="I10" s="65" t="s">
        <v>246</v>
      </c>
      <c r="J10" s="65" t="s">
        <v>247</v>
      </c>
      <c r="K10" s="65" t="s">
        <v>237</v>
      </c>
      <c r="L10" s="65" t="s">
        <v>34</v>
      </c>
      <c r="M10" s="67">
        <v>25</v>
      </c>
    </row>
    <row r="11" spans="1:13" x14ac:dyDescent="0.25">
      <c r="A11" s="5"/>
      <c r="B11" s="1"/>
      <c r="C11" s="1"/>
      <c r="D11" s="1"/>
      <c r="E11" s="1"/>
      <c r="F11" s="1"/>
      <c r="G11" s="21"/>
      <c r="H11" s="1"/>
      <c r="I11" s="1"/>
      <c r="J11" s="1"/>
      <c r="K11" s="39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21"/>
      <c r="H12" s="1"/>
      <c r="I12" s="1"/>
      <c r="J12" s="1"/>
      <c r="K12" s="39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21"/>
      <c r="H13" s="1"/>
      <c r="I13" s="1"/>
      <c r="J13" s="1"/>
      <c r="K13" s="39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1"/>
      <c r="J14" s="1"/>
      <c r="K14" s="39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21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21"/>
      <c r="H16" s="1"/>
      <c r="I16" s="1"/>
      <c r="J16" s="1"/>
      <c r="K16" s="39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21"/>
      <c r="H17" s="1"/>
      <c r="I17" s="1"/>
      <c r="J17" s="1"/>
      <c r="K17" s="39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21"/>
      <c r="H18" s="1"/>
      <c r="I18" s="1"/>
      <c r="J18" s="1"/>
      <c r="K18" s="1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21"/>
      <c r="H19" s="1"/>
      <c r="I19" s="1"/>
      <c r="J19" s="1"/>
      <c r="K19" s="1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21"/>
      <c r="H20" s="1"/>
      <c r="I20" s="1"/>
      <c r="J20" s="1"/>
      <c r="K20" s="1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21"/>
      <c r="H21" s="1"/>
      <c r="I21" s="1"/>
      <c r="J21" s="1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21"/>
      <c r="H22" s="1"/>
      <c r="I22" s="1"/>
      <c r="J22" s="1"/>
      <c r="K22" s="1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21"/>
      <c r="H23" s="1"/>
      <c r="I23" s="1"/>
      <c r="J23" s="1"/>
      <c r="K23" s="1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21"/>
      <c r="H24" s="1"/>
      <c r="I24" s="1"/>
      <c r="J24" s="1"/>
      <c r="K24" s="1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21"/>
      <c r="H25" s="1"/>
      <c r="I25" s="1"/>
      <c r="J25" s="1"/>
      <c r="K25" s="1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21"/>
      <c r="H26" s="1"/>
      <c r="I26" s="1"/>
      <c r="J26" s="1"/>
      <c r="K26" s="1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21"/>
      <c r="H27" s="1"/>
      <c r="I27" s="1"/>
      <c r="J27" s="1"/>
      <c r="K27" s="1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21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21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2"/>
      <c r="H60" s="7"/>
      <c r="I60" s="7"/>
      <c r="J60" s="7"/>
      <c r="K60" s="7"/>
      <c r="L60" s="7"/>
      <c r="M60" s="23"/>
    </row>
    <row r="61" spans="1:13" ht="15.75" thickTop="1" x14ac:dyDescent="0.25"/>
  </sheetData>
  <hyperlinks>
    <hyperlink ref="I8" r:id="rId1" xr:uid="{00000000-0004-0000-0A00-000000000000}"/>
  </hyperlinks>
  <pageMargins left="0.43" right="0.33" top="0.43" bottom="0.39" header="0.3" footer="0.18"/>
  <pageSetup paperSize="9" scale="6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61"/>
  <sheetViews>
    <sheetView workbookViewId="0">
      <selection activeCell="A16" sqref="A16:M16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4" ht="18.75" x14ac:dyDescent="0.3">
      <c r="A1" s="24" t="s">
        <v>17</v>
      </c>
    </row>
    <row r="3" spans="1:14" x14ac:dyDescent="0.25">
      <c r="A3" t="s">
        <v>79</v>
      </c>
    </row>
    <row r="4" spans="1:14" ht="15.75" thickBot="1" x14ac:dyDescent="0.3">
      <c r="A4" s="8" t="s">
        <v>18</v>
      </c>
      <c r="B4" s="8"/>
      <c r="C4" s="30">
        <f>SUM(M8:M60)</f>
        <v>345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4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4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4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4" s="87" customFormat="1" ht="15.75" thickTop="1" x14ac:dyDescent="0.25">
      <c r="A8" s="80" t="s">
        <v>172</v>
      </c>
      <c r="B8" s="81" t="s">
        <v>173</v>
      </c>
      <c r="C8" s="81" t="s">
        <v>185</v>
      </c>
      <c r="D8" s="81">
        <v>4125</v>
      </c>
      <c r="E8" s="81" t="s">
        <v>174</v>
      </c>
      <c r="F8" s="81" t="s">
        <v>14</v>
      </c>
      <c r="G8" s="82">
        <v>33228</v>
      </c>
      <c r="H8" s="81" t="s">
        <v>26</v>
      </c>
      <c r="I8" s="83" t="s">
        <v>183</v>
      </c>
      <c r="J8" s="84"/>
      <c r="K8" s="85" t="s">
        <v>180</v>
      </c>
      <c r="L8" s="81" t="s">
        <v>64</v>
      </c>
      <c r="M8" s="86">
        <v>30</v>
      </c>
      <c r="N8" s="87" t="s">
        <v>279</v>
      </c>
    </row>
    <row r="9" spans="1:14" s="87" customFormat="1" x14ac:dyDescent="0.25">
      <c r="A9" s="50" t="s">
        <v>175</v>
      </c>
      <c r="B9" s="51" t="s">
        <v>176</v>
      </c>
      <c r="C9" s="51" t="s">
        <v>184</v>
      </c>
      <c r="D9" s="51">
        <v>4450</v>
      </c>
      <c r="E9" s="51" t="s">
        <v>179</v>
      </c>
      <c r="F9" s="51" t="s">
        <v>14</v>
      </c>
      <c r="G9" s="53">
        <v>32041</v>
      </c>
      <c r="H9" s="51" t="s">
        <v>26</v>
      </c>
      <c r="I9" s="83" t="s">
        <v>181</v>
      </c>
      <c r="J9" s="51"/>
      <c r="K9" s="85" t="s">
        <v>180</v>
      </c>
      <c r="L9" s="51" t="s">
        <v>64</v>
      </c>
      <c r="M9" s="54">
        <v>30</v>
      </c>
      <c r="N9" s="87" t="s">
        <v>279</v>
      </c>
    </row>
    <row r="10" spans="1:14" s="87" customFormat="1" x14ac:dyDescent="0.25">
      <c r="A10" s="50" t="s">
        <v>177</v>
      </c>
      <c r="B10" s="51" t="s">
        <v>178</v>
      </c>
      <c r="C10" s="51" t="s">
        <v>230</v>
      </c>
      <c r="D10" s="51">
        <v>4132</v>
      </c>
      <c r="E10" s="51" t="s">
        <v>25</v>
      </c>
      <c r="F10" s="51" t="s">
        <v>14</v>
      </c>
      <c r="G10" s="53">
        <v>30744</v>
      </c>
      <c r="H10" s="51" t="s">
        <v>26</v>
      </c>
      <c r="I10" s="88" t="s">
        <v>182</v>
      </c>
      <c r="J10" s="51"/>
      <c r="K10" s="85" t="s">
        <v>180</v>
      </c>
      <c r="L10" s="51" t="s">
        <v>64</v>
      </c>
      <c r="M10" s="54">
        <v>30</v>
      </c>
      <c r="N10" s="87" t="s">
        <v>279</v>
      </c>
    </row>
    <row r="11" spans="1:14" s="87" customFormat="1" x14ac:dyDescent="0.25">
      <c r="A11" s="50" t="s">
        <v>213</v>
      </c>
      <c r="B11" s="51" t="s">
        <v>214</v>
      </c>
      <c r="C11" s="51" t="s">
        <v>215</v>
      </c>
      <c r="D11" s="51">
        <v>4058</v>
      </c>
      <c r="E11" s="51" t="s">
        <v>68</v>
      </c>
      <c r="F11" s="51" t="s">
        <v>14</v>
      </c>
      <c r="G11" s="53">
        <v>32359</v>
      </c>
      <c r="H11" s="51" t="s">
        <v>26</v>
      </c>
      <c r="I11" s="89" t="s">
        <v>216</v>
      </c>
      <c r="J11" s="51"/>
      <c r="K11" s="85" t="s">
        <v>180</v>
      </c>
      <c r="L11" s="51" t="s">
        <v>26</v>
      </c>
      <c r="M11" s="54">
        <v>25</v>
      </c>
      <c r="N11" s="87" t="s">
        <v>279</v>
      </c>
    </row>
    <row r="12" spans="1:14" s="87" customFormat="1" x14ac:dyDescent="0.25">
      <c r="A12" s="50" t="s">
        <v>217</v>
      </c>
      <c r="B12" s="51" t="s">
        <v>111</v>
      </c>
      <c r="C12" s="51" t="s">
        <v>218</v>
      </c>
      <c r="D12" s="51">
        <v>4105</v>
      </c>
      <c r="E12" s="51" t="s">
        <v>219</v>
      </c>
      <c r="F12" s="51" t="s">
        <v>14</v>
      </c>
      <c r="G12" s="53">
        <v>33464</v>
      </c>
      <c r="H12" s="51" t="s">
        <v>26</v>
      </c>
      <c r="I12" s="89" t="s">
        <v>220</v>
      </c>
      <c r="J12" s="51"/>
      <c r="K12" s="85" t="s">
        <v>180</v>
      </c>
      <c r="L12" s="51" t="s">
        <v>64</v>
      </c>
      <c r="M12" s="54">
        <v>30</v>
      </c>
      <c r="N12" s="87" t="s">
        <v>279</v>
      </c>
    </row>
    <row r="13" spans="1:14" s="87" customFormat="1" x14ac:dyDescent="0.25">
      <c r="A13" s="50" t="s">
        <v>221</v>
      </c>
      <c r="B13" s="51" t="s">
        <v>222</v>
      </c>
      <c r="C13" s="51" t="s">
        <v>223</v>
      </c>
      <c r="D13" s="51">
        <v>4436</v>
      </c>
      <c r="E13" s="51" t="s">
        <v>224</v>
      </c>
      <c r="F13" s="51" t="s">
        <v>14</v>
      </c>
      <c r="G13" s="53">
        <v>33199</v>
      </c>
      <c r="H13" s="51" t="s">
        <v>26</v>
      </c>
      <c r="I13" s="89" t="s">
        <v>225</v>
      </c>
      <c r="J13" s="51"/>
      <c r="K13" s="85" t="s">
        <v>180</v>
      </c>
      <c r="L13" s="51" t="s">
        <v>64</v>
      </c>
      <c r="M13" s="54">
        <v>30</v>
      </c>
      <c r="N13" s="87" t="s">
        <v>279</v>
      </c>
    </row>
    <row r="14" spans="1:14" s="87" customFormat="1" x14ac:dyDescent="0.25">
      <c r="A14" s="50" t="s">
        <v>226</v>
      </c>
      <c r="B14" s="51" t="s">
        <v>214</v>
      </c>
      <c r="C14" s="51" t="s">
        <v>227</v>
      </c>
      <c r="D14" s="51">
        <v>4242</v>
      </c>
      <c r="E14" s="51" t="s">
        <v>228</v>
      </c>
      <c r="F14" s="51" t="s">
        <v>14</v>
      </c>
      <c r="G14" s="53">
        <v>34647</v>
      </c>
      <c r="H14" s="51" t="s">
        <v>26</v>
      </c>
      <c r="I14" s="90" t="s">
        <v>229</v>
      </c>
      <c r="J14" s="51"/>
      <c r="K14" s="85" t="s">
        <v>180</v>
      </c>
      <c r="L14" s="51" t="s">
        <v>64</v>
      </c>
      <c r="M14" s="54">
        <v>30</v>
      </c>
      <c r="N14" s="87" t="s">
        <v>279</v>
      </c>
    </row>
    <row r="15" spans="1:14" s="87" customFormat="1" x14ac:dyDescent="0.25">
      <c r="A15" s="98" t="s">
        <v>284</v>
      </c>
      <c r="B15" s="99" t="s">
        <v>285</v>
      </c>
      <c r="C15" s="99" t="s">
        <v>286</v>
      </c>
      <c r="D15" s="99">
        <v>4441</v>
      </c>
      <c r="E15" s="99" t="s">
        <v>38</v>
      </c>
      <c r="F15" s="99" t="s">
        <v>14</v>
      </c>
      <c r="G15" s="100">
        <v>33396</v>
      </c>
      <c r="H15" s="99" t="s">
        <v>26</v>
      </c>
      <c r="I15" s="101" t="s">
        <v>287</v>
      </c>
      <c r="J15" s="99"/>
      <c r="K15" s="102" t="s">
        <v>180</v>
      </c>
      <c r="L15" s="99" t="s">
        <v>26</v>
      </c>
      <c r="M15" s="103">
        <v>25</v>
      </c>
      <c r="N15" s="87" t="s">
        <v>279</v>
      </c>
    </row>
    <row r="16" spans="1:14" s="87" customFormat="1" x14ac:dyDescent="0.25">
      <c r="A16" s="98" t="s">
        <v>288</v>
      </c>
      <c r="B16" s="99" t="s">
        <v>289</v>
      </c>
      <c r="C16" s="99" t="s">
        <v>290</v>
      </c>
      <c r="D16" s="99">
        <v>4102</v>
      </c>
      <c r="E16" s="99" t="s">
        <v>291</v>
      </c>
      <c r="F16" s="99" t="s">
        <v>14</v>
      </c>
      <c r="G16" s="104">
        <v>33915</v>
      </c>
      <c r="H16" s="99" t="s">
        <v>26</v>
      </c>
      <c r="I16" s="101" t="s">
        <v>292</v>
      </c>
      <c r="J16" s="99"/>
      <c r="K16" s="102" t="s">
        <v>180</v>
      </c>
      <c r="L16" s="99" t="s">
        <v>64</v>
      </c>
      <c r="M16" s="103">
        <v>30</v>
      </c>
      <c r="N16" s="87" t="s">
        <v>279</v>
      </c>
    </row>
    <row r="17" spans="1:14" s="87" customFormat="1" x14ac:dyDescent="0.25">
      <c r="A17" s="98" t="s">
        <v>293</v>
      </c>
      <c r="B17" s="99" t="s">
        <v>294</v>
      </c>
      <c r="C17" s="99" t="s">
        <v>295</v>
      </c>
      <c r="D17" s="99">
        <v>4106</v>
      </c>
      <c r="E17" s="99" t="s">
        <v>62</v>
      </c>
      <c r="F17" s="99" t="s">
        <v>14</v>
      </c>
      <c r="G17" s="100">
        <v>33933</v>
      </c>
      <c r="H17" s="99" t="s">
        <v>26</v>
      </c>
      <c r="I17" s="101" t="s">
        <v>296</v>
      </c>
      <c r="J17" s="99"/>
      <c r="K17" s="102" t="s">
        <v>180</v>
      </c>
      <c r="L17" s="99" t="s">
        <v>26</v>
      </c>
      <c r="M17" s="103">
        <v>25</v>
      </c>
      <c r="N17" s="87" t="s">
        <v>279</v>
      </c>
    </row>
    <row r="18" spans="1:14" s="87" customFormat="1" x14ac:dyDescent="0.25">
      <c r="A18" s="98" t="s">
        <v>297</v>
      </c>
      <c r="B18" s="99" t="s">
        <v>298</v>
      </c>
      <c r="C18" s="99" t="s">
        <v>299</v>
      </c>
      <c r="D18" s="99">
        <v>4112</v>
      </c>
      <c r="E18" s="99" t="s">
        <v>300</v>
      </c>
      <c r="F18" s="99" t="s">
        <v>14</v>
      </c>
      <c r="G18" s="100">
        <v>33470</v>
      </c>
      <c r="H18" s="99" t="s">
        <v>26</v>
      </c>
      <c r="I18" s="101" t="s">
        <v>301</v>
      </c>
      <c r="J18" s="99"/>
      <c r="K18" s="99" t="s">
        <v>180</v>
      </c>
      <c r="L18" s="99" t="s">
        <v>64</v>
      </c>
      <c r="M18" s="103">
        <v>30</v>
      </c>
      <c r="N18" s="87" t="s">
        <v>279</v>
      </c>
    </row>
    <row r="19" spans="1:14" s="87" customFormat="1" x14ac:dyDescent="0.25">
      <c r="A19" s="98" t="s">
        <v>302</v>
      </c>
      <c r="B19" s="99" t="s">
        <v>303</v>
      </c>
      <c r="C19" s="99" t="s">
        <v>304</v>
      </c>
      <c r="D19" s="99">
        <v>4055</v>
      </c>
      <c r="E19" s="99" t="s">
        <v>68</v>
      </c>
      <c r="F19" s="99" t="s">
        <v>14</v>
      </c>
      <c r="G19" s="104">
        <v>32530</v>
      </c>
      <c r="H19" s="99" t="s">
        <v>26</v>
      </c>
      <c r="I19" s="101" t="s">
        <v>305</v>
      </c>
      <c r="J19" s="99"/>
      <c r="K19" s="99" t="s">
        <v>180</v>
      </c>
      <c r="L19" s="99" t="s">
        <v>306</v>
      </c>
      <c r="M19" s="103">
        <v>30</v>
      </c>
      <c r="N19" s="87" t="s">
        <v>279</v>
      </c>
    </row>
    <row r="20" spans="1:14" x14ac:dyDescent="0.25">
      <c r="A20" s="5"/>
      <c r="B20" s="1"/>
      <c r="C20" s="1"/>
      <c r="D20" s="1"/>
      <c r="E20" s="1"/>
      <c r="F20" s="1"/>
      <c r="G20" s="21"/>
      <c r="H20" s="1"/>
      <c r="I20" s="1"/>
      <c r="J20" s="1"/>
      <c r="K20" s="1"/>
      <c r="L20" s="1"/>
      <c r="M20" s="18"/>
    </row>
    <row r="21" spans="1:14" x14ac:dyDescent="0.25">
      <c r="A21" s="5"/>
      <c r="B21" s="1"/>
      <c r="C21" s="1"/>
      <c r="D21" s="1"/>
      <c r="E21" s="1"/>
      <c r="F21" s="1"/>
      <c r="G21" s="21"/>
      <c r="H21" s="1"/>
      <c r="I21" s="1"/>
      <c r="J21" s="1"/>
      <c r="K21" s="1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21"/>
      <c r="H22" s="1"/>
      <c r="I22" s="1"/>
      <c r="J22" s="1"/>
      <c r="K22" s="1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21"/>
      <c r="H23" s="1"/>
      <c r="I23" s="1"/>
      <c r="J23" s="1"/>
      <c r="K23" s="1"/>
      <c r="L23" s="1"/>
      <c r="M23" s="18"/>
    </row>
    <row r="24" spans="1:14" x14ac:dyDescent="0.25">
      <c r="A24" s="5"/>
      <c r="B24" s="1"/>
      <c r="C24" s="1"/>
      <c r="D24" s="1"/>
      <c r="E24" s="1"/>
      <c r="F24" s="1"/>
      <c r="G24" s="21"/>
      <c r="H24" s="1"/>
      <c r="I24" s="1"/>
      <c r="J24" s="1"/>
      <c r="K24" s="1"/>
      <c r="L24" s="1"/>
      <c r="M24" s="18"/>
    </row>
    <row r="25" spans="1:14" x14ac:dyDescent="0.25">
      <c r="A25" s="5"/>
      <c r="B25" s="1"/>
      <c r="C25" s="1"/>
      <c r="D25" s="1"/>
      <c r="E25" s="1"/>
      <c r="F25" s="1"/>
      <c r="G25" s="21"/>
      <c r="H25" s="1"/>
      <c r="I25" s="1"/>
      <c r="J25" s="1"/>
      <c r="K25" s="1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21"/>
      <c r="H26" s="1"/>
      <c r="I26" s="1"/>
      <c r="J26" s="1"/>
      <c r="K26" s="1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21"/>
      <c r="H27" s="1"/>
      <c r="I27" s="1"/>
      <c r="J27" s="1"/>
      <c r="K27" s="1"/>
      <c r="L27" s="1"/>
      <c r="M27" s="18"/>
    </row>
    <row r="28" spans="1:14" x14ac:dyDescent="0.25">
      <c r="A28" s="5"/>
      <c r="B28" s="1"/>
      <c r="C28" s="1"/>
      <c r="D28" s="1"/>
      <c r="E28" s="1"/>
      <c r="F28" s="1"/>
      <c r="G28" s="21"/>
      <c r="H28" s="1"/>
      <c r="I28" s="1"/>
      <c r="J28" s="1"/>
      <c r="K28" s="1"/>
      <c r="L28" s="1"/>
      <c r="M28" s="18"/>
    </row>
    <row r="29" spans="1:14" x14ac:dyDescent="0.25">
      <c r="A29" s="5"/>
      <c r="B29" s="1"/>
      <c r="C29" s="1"/>
      <c r="D29" s="1"/>
      <c r="E29" s="1"/>
      <c r="F29" s="1"/>
      <c r="G29" s="21"/>
      <c r="H29" s="1"/>
      <c r="I29" s="1"/>
      <c r="J29" s="1"/>
      <c r="K29" s="1"/>
      <c r="L29" s="1"/>
      <c r="M29" s="18"/>
    </row>
    <row r="30" spans="1:14" x14ac:dyDescent="0.25">
      <c r="A30" s="5"/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2"/>
      <c r="H60" s="7"/>
      <c r="I60" s="7"/>
      <c r="J60" s="7"/>
      <c r="K60" s="7"/>
      <c r="L60" s="7"/>
      <c r="M60" s="23"/>
    </row>
    <row r="61" spans="1:13" ht="15.75" thickTop="1" x14ac:dyDescent="0.25"/>
  </sheetData>
  <hyperlinks>
    <hyperlink ref="I9" r:id="rId1" xr:uid="{00000000-0004-0000-0C00-000000000000}"/>
    <hyperlink ref="I10" r:id="rId2" xr:uid="{00000000-0004-0000-0C00-000001000000}"/>
    <hyperlink ref="I8" r:id="rId3" xr:uid="{00000000-0004-0000-0C00-000002000000}"/>
    <hyperlink ref="I11" r:id="rId4" xr:uid="{00000000-0004-0000-0C00-000003000000}"/>
    <hyperlink ref="I12" r:id="rId5" xr:uid="{00000000-0004-0000-0C00-000004000000}"/>
    <hyperlink ref="I13" r:id="rId6" xr:uid="{00000000-0004-0000-0C00-000005000000}"/>
    <hyperlink ref="I14" r:id="rId7" xr:uid="{00000000-0004-0000-0C00-000006000000}"/>
    <hyperlink ref="I15" r:id="rId8" xr:uid="{00000000-0004-0000-0C00-000007000000}"/>
    <hyperlink ref="I16" r:id="rId9" xr:uid="{00000000-0004-0000-0C00-000008000000}"/>
    <hyperlink ref="I17" r:id="rId10" xr:uid="{00000000-0004-0000-0C00-000009000000}"/>
    <hyperlink ref="I18" r:id="rId11" xr:uid="{00000000-0004-0000-0C00-00000A000000}"/>
    <hyperlink ref="I19" r:id="rId12" xr:uid="{00000000-0004-0000-0C00-00000B000000}"/>
  </hyperlinks>
  <pageMargins left="0.43" right="0.33" top="0.43" bottom="0.39" header="0.3" footer="0.18"/>
  <pageSetup paperSize="9" scale="60" orientation="landscape" r:id="rId1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O56" sqref="O5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5"/>
  <sheetViews>
    <sheetView topLeftCell="B58"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5" ht="18.75" x14ac:dyDescent="0.3">
      <c r="A1" s="24" t="s">
        <v>17</v>
      </c>
    </row>
    <row r="3" spans="1:15" x14ac:dyDescent="0.25">
      <c r="A3" t="s">
        <v>79</v>
      </c>
    </row>
    <row r="4" spans="1:15" ht="15.75" thickBot="1" x14ac:dyDescent="0.3">
      <c r="A4" s="8" t="s">
        <v>18</v>
      </c>
      <c r="B4" s="8"/>
      <c r="C4" s="30">
        <f>SUM(M8:M84)</f>
        <v>1525</v>
      </c>
      <c r="D4" s="8" t="s">
        <v>332</v>
      </c>
      <c r="E4" s="8"/>
      <c r="F4" s="8"/>
      <c r="G4" s="8"/>
      <c r="H4" s="8"/>
      <c r="I4" s="8"/>
      <c r="J4" s="8"/>
      <c r="K4" s="8"/>
      <c r="L4" s="26"/>
      <c r="M4" s="27"/>
    </row>
    <row r="5" spans="1:15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5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5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5" ht="15.75" thickTop="1" x14ac:dyDescent="0.25">
      <c r="A8" s="2" t="s">
        <v>22</v>
      </c>
      <c r="B8" s="3" t="s">
        <v>23</v>
      </c>
      <c r="C8" s="3" t="s">
        <v>24</v>
      </c>
      <c r="D8" s="3">
        <v>4132</v>
      </c>
      <c r="E8" s="3" t="s">
        <v>25</v>
      </c>
      <c r="F8" s="3" t="s">
        <v>14</v>
      </c>
      <c r="G8" s="32">
        <v>18755</v>
      </c>
      <c r="H8" s="3" t="s">
        <v>26</v>
      </c>
      <c r="I8" s="48" t="s">
        <v>27</v>
      </c>
      <c r="J8" s="3" t="s">
        <v>28</v>
      </c>
      <c r="K8" s="3" t="s">
        <v>283</v>
      </c>
      <c r="L8" s="3" t="s">
        <v>26</v>
      </c>
      <c r="M8" s="17">
        <v>25</v>
      </c>
      <c r="N8">
        <v>1</v>
      </c>
    </row>
    <row r="9" spans="1:15" x14ac:dyDescent="0.25">
      <c r="A9" s="5" t="s">
        <v>29</v>
      </c>
      <c r="B9" s="1" t="s">
        <v>30</v>
      </c>
      <c r="C9" s="1" t="s">
        <v>31</v>
      </c>
      <c r="D9" s="1">
        <v>4132</v>
      </c>
      <c r="E9" s="1" t="s">
        <v>25</v>
      </c>
      <c r="F9" s="1" t="s">
        <v>14</v>
      </c>
      <c r="G9" s="19">
        <v>24849</v>
      </c>
      <c r="H9" s="1" t="s">
        <v>39</v>
      </c>
      <c r="I9" s="49" t="s">
        <v>32</v>
      </c>
      <c r="J9" s="1" t="s">
        <v>33</v>
      </c>
      <c r="K9" s="1" t="s">
        <v>283</v>
      </c>
      <c r="L9" s="1" t="s">
        <v>34</v>
      </c>
      <c r="M9" s="18">
        <v>25</v>
      </c>
      <c r="N9">
        <v>2</v>
      </c>
    </row>
    <row r="10" spans="1:15" x14ac:dyDescent="0.25">
      <c r="A10" s="5" t="s">
        <v>35</v>
      </c>
      <c r="B10" s="1" t="s">
        <v>36</v>
      </c>
      <c r="C10" s="1" t="s">
        <v>37</v>
      </c>
      <c r="D10" s="1">
        <v>4441</v>
      </c>
      <c r="E10" s="1" t="s">
        <v>38</v>
      </c>
      <c r="F10" s="1" t="s">
        <v>14</v>
      </c>
      <c r="G10" s="19">
        <v>22290</v>
      </c>
      <c r="H10" s="1" t="s">
        <v>39</v>
      </c>
      <c r="I10" s="49" t="s">
        <v>40</v>
      </c>
      <c r="J10" s="1" t="s">
        <v>41</v>
      </c>
      <c r="K10" s="1" t="s">
        <v>283</v>
      </c>
      <c r="L10" s="1" t="s">
        <v>34</v>
      </c>
      <c r="M10" s="18">
        <v>25</v>
      </c>
      <c r="N10">
        <v>3</v>
      </c>
    </row>
    <row r="11" spans="1:15" x14ac:dyDescent="0.25">
      <c r="A11" s="5" t="s">
        <v>42</v>
      </c>
      <c r="B11" s="1" t="s">
        <v>43</v>
      </c>
      <c r="C11" s="1" t="s">
        <v>44</v>
      </c>
      <c r="D11" s="1">
        <v>4132</v>
      </c>
      <c r="E11" s="1" t="s">
        <v>25</v>
      </c>
      <c r="F11" s="1" t="s">
        <v>14</v>
      </c>
      <c r="G11" s="19">
        <v>19508</v>
      </c>
      <c r="H11" s="1" t="s">
        <v>39</v>
      </c>
      <c r="I11" s="49" t="s">
        <v>45</v>
      </c>
      <c r="J11" s="1"/>
      <c r="K11" s="1" t="s">
        <v>283</v>
      </c>
      <c r="L11" s="1" t="s">
        <v>34</v>
      </c>
      <c r="M11" s="18">
        <v>25</v>
      </c>
      <c r="N11">
        <v>4</v>
      </c>
    </row>
    <row r="12" spans="1:15" x14ac:dyDescent="0.25">
      <c r="A12" s="34" t="s">
        <v>46</v>
      </c>
      <c r="B12" s="35" t="s">
        <v>47</v>
      </c>
      <c r="C12" s="35" t="s">
        <v>48</v>
      </c>
      <c r="D12" s="35">
        <v>4132</v>
      </c>
      <c r="E12" s="35" t="s">
        <v>25</v>
      </c>
      <c r="F12" s="35" t="s">
        <v>14</v>
      </c>
      <c r="G12" s="36">
        <v>21166</v>
      </c>
      <c r="H12" s="35" t="s">
        <v>39</v>
      </c>
      <c r="I12" s="46"/>
      <c r="J12" s="35"/>
      <c r="K12" s="1" t="s">
        <v>283</v>
      </c>
      <c r="L12" s="35" t="s">
        <v>34</v>
      </c>
      <c r="M12" s="37">
        <v>25</v>
      </c>
      <c r="N12">
        <v>5</v>
      </c>
    </row>
    <row r="13" spans="1:15" x14ac:dyDescent="0.25">
      <c r="A13" s="5" t="s">
        <v>54</v>
      </c>
      <c r="B13" s="1" t="s">
        <v>55</v>
      </c>
      <c r="C13" s="33" t="s">
        <v>70</v>
      </c>
      <c r="D13" s="1">
        <v>4323</v>
      </c>
      <c r="E13" s="1" t="s">
        <v>56</v>
      </c>
      <c r="F13" s="1" t="s">
        <v>14</v>
      </c>
      <c r="G13" s="19">
        <v>25553</v>
      </c>
      <c r="H13" s="1" t="s">
        <v>39</v>
      </c>
      <c r="I13" s="46" t="s">
        <v>72</v>
      </c>
      <c r="J13" s="1"/>
      <c r="K13" s="1" t="s">
        <v>283</v>
      </c>
      <c r="L13" s="1" t="s">
        <v>53</v>
      </c>
      <c r="M13" s="18">
        <v>30</v>
      </c>
      <c r="N13">
        <v>6</v>
      </c>
    </row>
    <row r="14" spans="1:15" s="126" customFormat="1" x14ac:dyDescent="0.25">
      <c r="A14" s="121" t="s">
        <v>59</v>
      </c>
      <c r="B14" s="122" t="s">
        <v>60</v>
      </c>
      <c r="C14" s="122" t="s">
        <v>61</v>
      </c>
      <c r="D14" s="122">
        <v>4106</v>
      </c>
      <c r="E14" s="122" t="s">
        <v>62</v>
      </c>
      <c r="F14" s="122" t="s">
        <v>14</v>
      </c>
      <c r="G14" s="123">
        <v>1987</v>
      </c>
      <c r="H14" s="122" t="s">
        <v>63</v>
      </c>
      <c r="I14" s="124" t="s">
        <v>73</v>
      </c>
      <c r="J14" s="122"/>
      <c r="K14" s="122" t="s">
        <v>283</v>
      </c>
      <c r="L14" s="122" t="s">
        <v>64</v>
      </c>
      <c r="M14" s="125">
        <v>30</v>
      </c>
      <c r="N14" s="126">
        <v>7</v>
      </c>
      <c r="O14" s="126" t="s">
        <v>337</v>
      </c>
    </row>
    <row r="15" spans="1:15" s="126" customFormat="1" x14ac:dyDescent="0.25">
      <c r="A15" s="121" t="s">
        <v>65</v>
      </c>
      <c r="B15" s="122" t="s">
        <v>66</v>
      </c>
      <c r="C15" s="122" t="s">
        <v>67</v>
      </c>
      <c r="D15" s="122">
        <v>4052</v>
      </c>
      <c r="E15" s="122" t="s">
        <v>68</v>
      </c>
      <c r="F15" s="122" t="s">
        <v>14</v>
      </c>
      <c r="G15" s="127">
        <v>24132</v>
      </c>
      <c r="H15" s="122" t="s">
        <v>26</v>
      </c>
      <c r="I15" s="124" t="s">
        <v>74</v>
      </c>
      <c r="J15" s="122"/>
      <c r="K15" s="122" t="s">
        <v>283</v>
      </c>
      <c r="L15" s="122" t="s">
        <v>69</v>
      </c>
      <c r="M15" s="125">
        <v>30</v>
      </c>
      <c r="N15" s="126">
        <v>8</v>
      </c>
      <c r="O15" s="126" t="s">
        <v>337</v>
      </c>
    </row>
    <row r="16" spans="1:15" x14ac:dyDescent="0.25">
      <c r="A16" s="69" t="s">
        <v>80</v>
      </c>
      <c r="B16" s="70" t="s">
        <v>81</v>
      </c>
      <c r="C16" s="70" t="s">
        <v>82</v>
      </c>
      <c r="D16" s="70">
        <v>4142</v>
      </c>
      <c r="E16" s="70" t="s">
        <v>83</v>
      </c>
      <c r="F16" s="70" t="s">
        <v>14</v>
      </c>
      <c r="G16" s="71">
        <v>34295</v>
      </c>
      <c r="H16" s="70" t="s">
        <v>26</v>
      </c>
      <c r="I16" s="73" t="s">
        <v>84</v>
      </c>
      <c r="J16" s="70"/>
      <c r="K16" s="1" t="s">
        <v>283</v>
      </c>
      <c r="L16" s="70" t="s">
        <v>331</v>
      </c>
      <c r="M16" s="72">
        <v>25</v>
      </c>
      <c r="N16">
        <v>9</v>
      </c>
    </row>
    <row r="17" spans="1:14" x14ac:dyDescent="0.25">
      <c r="A17" s="69" t="s">
        <v>170</v>
      </c>
      <c r="B17" s="70" t="s">
        <v>171</v>
      </c>
      <c r="C17" s="70" t="s">
        <v>200</v>
      </c>
      <c r="D17" s="70">
        <v>4303</v>
      </c>
      <c r="E17" s="70" t="s">
        <v>194</v>
      </c>
      <c r="F17" s="70" t="s">
        <v>14</v>
      </c>
      <c r="G17" s="71">
        <v>35261</v>
      </c>
      <c r="H17" s="70" t="s">
        <v>135</v>
      </c>
      <c r="I17" s="74"/>
      <c r="J17" s="70"/>
      <c r="K17" s="1" t="s">
        <v>283</v>
      </c>
      <c r="L17" s="70" t="s">
        <v>195</v>
      </c>
      <c r="M17" s="72">
        <v>20</v>
      </c>
      <c r="N17">
        <v>10</v>
      </c>
    </row>
    <row r="18" spans="1:14" s="40" customFormat="1" x14ac:dyDescent="0.25">
      <c r="A18" s="69" t="s">
        <v>321</v>
      </c>
      <c r="B18" s="70" t="s">
        <v>322</v>
      </c>
      <c r="C18" s="70" t="s">
        <v>323</v>
      </c>
      <c r="D18" s="70">
        <v>4132</v>
      </c>
      <c r="E18" s="70" t="s">
        <v>25</v>
      </c>
      <c r="F18" s="70" t="s">
        <v>14</v>
      </c>
      <c r="G18" s="71">
        <v>28105</v>
      </c>
      <c r="H18" s="70" t="s">
        <v>135</v>
      </c>
      <c r="I18" s="74"/>
      <c r="J18" s="70"/>
      <c r="K18" s="70" t="s">
        <v>283</v>
      </c>
      <c r="L18" s="70" t="s">
        <v>325</v>
      </c>
      <c r="M18" s="72">
        <v>30</v>
      </c>
      <c r="N18">
        <v>11</v>
      </c>
    </row>
    <row r="19" spans="1:14" x14ac:dyDescent="0.25">
      <c r="A19" s="69" t="s">
        <v>202</v>
      </c>
      <c r="B19" s="70" t="s">
        <v>207</v>
      </c>
      <c r="C19" s="70" t="s">
        <v>205</v>
      </c>
      <c r="D19" s="70">
        <v>4132</v>
      </c>
      <c r="E19" s="70" t="s">
        <v>25</v>
      </c>
      <c r="F19" s="70" t="s">
        <v>14</v>
      </c>
      <c r="G19" s="71">
        <v>30972</v>
      </c>
      <c r="H19" s="70" t="s">
        <v>135</v>
      </c>
      <c r="I19" s="74"/>
      <c r="J19" s="70"/>
      <c r="K19" s="1" t="s">
        <v>283</v>
      </c>
      <c r="L19" s="70" t="s">
        <v>206</v>
      </c>
      <c r="M19" s="72">
        <v>30</v>
      </c>
      <c r="N19">
        <v>12</v>
      </c>
    </row>
    <row r="20" spans="1:14" x14ac:dyDescent="0.25">
      <c r="A20" s="75" t="s">
        <v>203</v>
      </c>
      <c r="B20" s="76" t="s">
        <v>204</v>
      </c>
      <c r="C20" s="76" t="s">
        <v>144</v>
      </c>
      <c r="D20" s="76">
        <v>4132</v>
      </c>
      <c r="E20" s="76" t="s">
        <v>25</v>
      </c>
      <c r="F20" s="76" t="s">
        <v>14</v>
      </c>
      <c r="G20" s="77">
        <v>31675</v>
      </c>
      <c r="H20" s="76" t="s">
        <v>135</v>
      </c>
      <c r="I20" s="78"/>
      <c r="J20" s="76"/>
      <c r="K20" s="1" t="s">
        <v>283</v>
      </c>
      <c r="L20" s="76" t="s">
        <v>206</v>
      </c>
      <c r="M20" s="79">
        <v>30</v>
      </c>
      <c r="N20">
        <v>13</v>
      </c>
    </row>
    <row r="21" spans="1:14" x14ac:dyDescent="0.25">
      <c r="A21" s="69" t="s">
        <v>167</v>
      </c>
      <c r="B21" s="70" t="s">
        <v>169</v>
      </c>
      <c r="C21" s="70" t="s">
        <v>201</v>
      </c>
      <c r="D21" s="70">
        <v>4142</v>
      </c>
      <c r="E21" s="70" t="s">
        <v>83</v>
      </c>
      <c r="F21" s="70" t="s">
        <v>14</v>
      </c>
      <c r="G21" s="71">
        <v>35239</v>
      </c>
      <c r="H21" s="70" t="s">
        <v>135</v>
      </c>
      <c r="I21" s="70"/>
      <c r="J21" s="70"/>
      <c r="K21" s="70" t="s">
        <v>283</v>
      </c>
      <c r="L21" s="70" t="s">
        <v>195</v>
      </c>
      <c r="M21" s="72">
        <v>20</v>
      </c>
      <c r="N21">
        <v>14</v>
      </c>
    </row>
    <row r="22" spans="1:14" x14ac:dyDescent="0.25">
      <c r="A22" s="5" t="s">
        <v>172</v>
      </c>
      <c r="B22" s="1" t="s">
        <v>173</v>
      </c>
      <c r="C22" s="1" t="s">
        <v>185</v>
      </c>
      <c r="D22" s="1">
        <v>4125</v>
      </c>
      <c r="E22" s="1" t="s">
        <v>174</v>
      </c>
      <c r="F22" s="1" t="s">
        <v>14</v>
      </c>
      <c r="G22" s="19">
        <v>33228</v>
      </c>
      <c r="H22" s="1" t="s">
        <v>26</v>
      </c>
      <c r="I22" s="52" t="s">
        <v>183</v>
      </c>
      <c r="J22" s="38"/>
      <c r="K22" s="1" t="s">
        <v>180</v>
      </c>
      <c r="L22" s="1" t="s">
        <v>64</v>
      </c>
      <c r="M22" s="18">
        <v>30</v>
      </c>
      <c r="N22">
        <v>15</v>
      </c>
    </row>
    <row r="23" spans="1:14" x14ac:dyDescent="0.25">
      <c r="A23" s="5" t="s">
        <v>175</v>
      </c>
      <c r="B23" s="1" t="s">
        <v>176</v>
      </c>
      <c r="C23" s="1" t="s">
        <v>184</v>
      </c>
      <c r="D23" s="1">
        <v>4450</v>
      </c>
      <c r="E23" s="1" t="s">
        <v>179</v>
      </c>
      <c r="F23" s="1" t="s">
        <v>14</v>
      </c>
      <c r="G23" s="19">
        <v>32041</v>
      </c>
      <c r="H23" s="1" t="s">
        <v>26</v>
      </c>
      <c r="I23" s="52" t="s">
        <v>181</v>
      </c>
      <c r="J23" s="1"/>
      <c r="K23" s="39" t="s">
        <v>180</v>
      </c>
      <c r="L23" s="1" t="s">
        <v>64</v>
      </c>
      <c r="M23" s="18">
        <v>30</v>
      </c>
      <c r="N23">
        <v>16</v>
      </c>
    </row>
    <row r="24" spans="1:14" x14ac:dyDescent="0.25">
      <c r="A24" s="5" t="s">
        <v>177</v>
      </c>
      <c r="B24" s="1" t="s">
        <v>178</v>
      </c>
      <c r="C24" s="1" t="s">
        <v>230</v>
      </c>
      <c r="D24" s="1">
        <v>4132</v>
      </c>
      <c r="E24" s="1" t="s">
        <v>25</v>
      </c>
      <c r="F24" s="1" t="s">
        <v>14</v>
      </c>
      <c r="G24" s="19">
        <v>30744</v>
      </c>
      <c r="H24" s="1" t="s">
        <v>26</v>
      </c>
      <c r="I24" s="57" t="s">
        <v>182</v>
      </c>
      <c r="J24" s="1"/>
      <c r="K24" s="39" t="s">
        <v>180</v>
      </c>
      <c r="L24" s="1" t="s">
        <v>64</v>
      </c>
      <c r="M24" s="18">
        <v>30</v>
      </c>
      <c r="N24">
        <v>17</v>
      </c>
    </row>
    <row r="25" spans="1:14" x14ac:dyDescent="0.25">
      <c r="A25" s="5" t="s">
        <v>213</v>
      </c>
      <c r="B25" s="1" t="s">
        <v>214</v>
      </c>
      <c r="C25" s="1" t="s">
        <v>215</v>
      </c>
      <c r="D25" s="1">
        <v>4058</v>
      </c>
      <c r="E25" s="1" t="s">
        <v>68</v>
      </c>
      <c r="F25" s="1" t="s">
        <v>14</v>
      </c>
      <c r="G25" s="19">
        <v>32359</v>
      </c>
      <c r="H25" s="1" t="s">
        <v>26</v>
      </c>
      <c r="I25" s="55" t="s">
        <v>216</v>
      </c>
      <c r="J25" s="1"/>
      <c r="K25" s="39" t="s">
        <v>180</v>
      </c>
      <c r="L25" s="1" t="s">
        <v>26</v>
      </c>
      <c r="M25" s="18">
        <v>25</v>
      </c>
      <c r="N25">
        <v>18</v>
      </c>
    </row>
    <row r="26" spans="1:14" x14ac:dyDescent="0.25">
      <c r="A26" s="5" t="s">
        <v>217</v>
      </c>
      <c r="B26" s="1" t="s">
        <v>111</v>
      </c>
      <c r="C26" s="1" t="s">
        <v>218</v>
      </c>
      <c r="D26" s="1">
        <v>4105</v>
      </c>
      <c r="E26" s="1" t="s">
        <v>219</v>
      </c>
      <c r="F26" s="1" t="s">
        <v>14</v>
      </c>
      <c r="G26" s="19">
        <v>33464</v>
      </c>
      <c r="H26" s="1" t="s">
        <v>26</v>
      </c>
      <c r="I26" s="55" t="s">
        <v>220</v>
      </c>
      <c r="J26" s="1"/>
      <c r="K26" s="39" t="s">
        <v>180</v>
      </c>
      <c r="L26" s="1" t="s">
        <v>64</v>
      </c>
      <c r="M26" s="18">
        <v>30</v>
      </c>
      <c r="N26">
        <v>19</v>
      </c>
    </row>
    <row r="27" spans="1:14" x14ac:dyDescent="0.25">
      <c r="A27" s="5" t="s">
        <v>221</v>
      </c>
      <c r="B27" s="1" t="s">
        <v>222</v>
      </c>
      <c r="C27" s="1" t="s">
        <v>223</v>
      </c>
      <c r="D27" s="1">
        <v>4436</v>
      </c>
      <c r="E27" s="1" t="s">
        <v>224</v>
      </c>
      <c r="F27" s="1" t="s">
        <v>14</v>
      </c>
      <c r="G27" s="19">
        <v>33199</v>
      </c>
      <c r="H27" s="1" t="s">
        <v>26</v>
      </c>
      <c r="I27" s="55" t="s">
        <v>225</v>
      </c>
      <c r="J27" s="1"/>
      <c r="K27" s="39" t="s">
        <v>180</v>
      </c>
      <c r="L27" s="1" t="s">
        <v>64</v>
      </c>
      <c r="M27" s="18">
        <v>30</v>
      </c>
      <c r="N27">
        <v>20</v>
      </c>
    </row>
    <row r="28" spans="1:14" x14ac:dyDescent="0.25">
      <c r="A28" s="5" t="s">
        <v>226</v>
      </c>
      <c r="B28" s="1" t="s">
        <v>214</v>
      </c>
      <c r="C28" s="1" t="s">
        <v>227</v>
      </c>
      <c r="D28" s="1">
        <v>4242</v>
      </c>
      <c r="E28" s="1" t="s">
        <v>228</v>
      </c>
      <c r="F28" s="1" t="s">
        <v>14</v>
      </c>
      <c r="G28" s="19">
        <v>34647</v>
      </c>
      <c r="H28" s="1" t="s">
        <v>26</v>
      </c>
      <c r="I28" s="56" t="s">
        <v>229</v>
      </c>
      <c r="J28" s="1"/>
      <c r="K28" s="39" t="s">
        <v>180</v>
      </c>
      <c r="L28" s="1" t="s">
        <v>64</v>
      </c>
      <c r="M28" s="18">
        <v>30</v>
      </c>
      <c r="N28">
        <v>21</v>
      </c>
    </row>
    <row r="29" spans="1:14" x14ac:dyDescent="0.25">
      <c r="A29" s="91" t="s">
        <v>284</v>
      </c>
      <c r="B29" s="92" t="s">
        <v>285</v>
      </c>
      <c r="C29" s="92" t="s">
        <v>286</v>
      </c>
      <c r="D29" s="92">
        <v>4441</v>
      </c>
      <c r="E29" s="92" t="s">
        <v>38</v>
      </c>
      <c r="F29" s="92" t="s">
        <v>14</v>
      </c>
      <c r="G29" s="93">
        <v>33396</v>
      </c>
      <c r="H29" s="92" t="s">
        <v>26</v>
      </c>
      <c r="I29" s="94" t="s">
        <v>287</v>
      </c>
      <c r="J29" s="92"/>
      <c r="K29" s="95" t="s">
        <v>180</v>
      </c>
      <c r="L29" s="92" t="s">
        <v>26</v>
      </c>
      <c r="M29" s="96">
        <v>25</v>
      </c>
      <c r="N29">
        <v>22</v>
      </c>
    </row>
    <row r="30" spans="1:14" x14ac:dyDescent="0.25">
      <c r="A30" s="91" t="s">
        <v>293</v>
      </c>
      <c r="B30" s="92" t="s">
        <v>294</v>
      </c>
      <c r="C30" s="92" t="s">
        <v>295</v>
      </c>
      <c r="D30" s="92">
        <v>4106</v>
      </c>
      <c r="E30" s="92" t="s">
        <v>62</v>
      </c>
      <c r="F30" s="92" t="s">
        <v>14</v>
      </c>
      <c r="G30" s="93">
        <v>33933</v>
      </c>
      <c r="H30" s="92" t="s">
        <v>26</v>
      </c>
      <c r="I30" s="94" t="s">
        <v>296</v>
      </c>
      <c r="J30" s="92"/>
      <c r="K30" s="95" t="s">
        <v>180</v>
      </c>
      <c r="L30" s="92" t="s">
        <v>26</v>
      </c>
      <c r="M30" s="96">
        <v>25</v>
      </c>
      <c r="N30">
        <v>23</v>
      </c>
    </row>
    <row r="31" spans="1:14" s="40" customFormat="1" x14ac:dyDescent="0.25">
      <c r="A31" s="91" t="s">
        <v>297</v>
      </c>
      <c r="B31" s="92" t="s">
        <v>298</v>
      </c>
      <c r="C31" s="92" t="s">
        <v>299</v>
      </c>
      <c r="D31" s="92">
        <v>4112</v>
      </c>
      <c r="E31" s="92" t="s">
        <v>300</v>
      </c>
      <c r="F31" s="92" t="s">
        <v>14</v>
      </c>
      <c r="G31" s="93">
        <v>33470</v>
      </c>
      <c r="H31" s="92" t="s">
        <v>26</v>
      </c>
      <c r="I31" s="94" t="s">
        <v>301</v>
      </c>
      <c r="J31" s="92"/>
      <c r="K31" s="92" t="s">
        <v>180</v>
      </c>
      <c r="L31" s="92" t="s">
        <v>64</v>
      </c>
      <c r="M31" s="96">
        <v>30</v>
      </c>
      <c r="N31">
        <v>24</v>
      </c>
    </row>
    <row r="32" spans="1:14" x14ac:dyDescent="0.25">
      <c r="A32" s="91" t="s">
        <v>302</v>
      </c>
      <c r="B32" s="92" t="s">
        <v>303</v>
      </c>
      <c r="C32" s="92" t="s">
        <v>304</v>
      </c>
      <c r="D32" s="92">
        <v>4055</v>
      </c>
      <c r="E32" s="92" t="s">
        <v>68</v>
      </c>
      <c r="F32" s="92" t="s">
        <v>14</v>
      </c>
      <c r="G32" s="97">
        <v>32530</v>
      </c>
      <c r="H32" s="92" t="s">
        <v>26</v>
      </c>
      <c r="I32" s="94" t="s">
        <v>305</v>
      </c>
      <c r="J32" s="92"/>
      <c r="K32" s="92" t="s">
        <v>180</v>
      </c>
      <c r="L32" s="92" t="s">
        <v>64</v>
      </c>
      <c r="M32" s="96">
        <v>30</v>
      </c>
      <c r="N32">
        <v>25</v>
      </c>
    </row>
    <row r="33" spans="1:14" x14ac:dyDescent="0.25">
      <c r="A33" s="106" t="s">
        <v>288</v>
      </c>
      <c r="B33" s="107" t="s">
        <v>289</v>
      </c>
      <c r="C33" s="107" t="s">
        <v>290</v>
      </c>
      <c r="D33" s="107">
        <v>4102</v>
      </c>
      <c r="E33" s="107" t="s">
        <v>291</v>
      </c>
      <c r="F33" s="107" t="s">
        <v>14</v>
      </c>
      <c r="G33" s="108">
        <v>33915</v>
      </c>
      <c r="H33" s="107" t="s">
        <v>26</v>
      </c>
      <c r="I33" s="109" t="s">
        <v>292</v>
      </c>
      <c r="J33" s="107"/>
      <c r="K33" s="110" t="s">
        <v>180</v>
      </c>
      <c r="L33" s="107" t="s">
        <v>64</v>
      </c>
      <c r="M33" s="111">
        <v>30</v>
      </c>
      <c r="N33">
        <v>26</v>
      </c>
    </row>
    <row r="34" spans="1:14" s="40" customFormat="1" x14ac:dyDescent="0.25">
      <c r="A34" s="69" t="s">
        <v>314</v>
      </c>
      <c r="B34" s="70" t="s">
        <v>315</v>
      </c>
      <c r="C34" s="70"/>
      <c r="D34" s="70"/>
      <c r="E34" s="70"/>
      <c r="F34" s="70"/>
      <c r="G34" s="53">
        <v>25934</v>
      </c>
      <c r="H34" s="70" t="s">
        <v>26</v>
      </c>
      <c r="I34" s="112" t="s">
        <v>329</v>
      </c>
      <c r="J34" s="70"/>
      <c r="K34" s="70" t="s">
        <v>318</v>
      </c>
      <c r="L34" s="70" t="s">
        <v>69</v>
      </c>
      <c r="M34" s="72">
        <v>30</v>
      </c>
      <c r="N34" s="40">
        <v>27</v>
      </c>
    </row>
    <row r="35" spans="1:14" s="40" customFormat="1" x14ac:dyDescent="0.25">
      <c r="A35" s="69" t="s">
        <v>316</v>
      </c>
      <c r="B35" s="70" t="s">
        <v>317</v>
      </c>
      <c r="C35" s="70"/>
      <c r="D35" s="70"/>
      <c r="E35" s="70"/>
      <c r="F35" s="70"/>
      <c r="G35" s="53">
        <v>26665</v>
      </c>
      <c r="H35" s="70" t="s">
        <v>135</v>
      </c>
      <c r="I35" s="70" t="s">
        <v>328</v>
      </c>
      <c r="J35" s="70"/>
      <c r="K35" s="70" t="s">
        <v>318</v>
      </c>
      <c r="L35" s="70" t="s">
        <v>325</v>
      </c>
      <c r="M35" s="72">
        <v>30</v>
      </c>
      <c r="N35" s="40">
        <v>28</v>
      </c>
    </row>
    <row r="36" spans="1:14" s="40" customFormat="1" x14ac:dyDescent="0.25">
      <c r="A36" s="69" t="s">
        <v>326</v>
      </c>
      <c r="B36" s="70" t="s">
        <v>327</v>
      </c>
      <c r="C36" s="70"/>
      <c r="D36" s="70"/>
      <c r="E36" s="70"/>
      <c r="F36" s="70"/>
      <c r="G36" s="53">
        <v>25934</v>
      </c>
      <c r="H36" s="70" t="s">
        <v>26</v>
      </c>
      <c r="I36" s="112" t="s">
        <v>330</v>
      </c>
      <c r="J36" s="70"/>
      <c r="K36" s="70" t="s">
        <v>318</v>
      </c>
      <c r="L36" s="70" t="s">
        <v>69</v>
      </c>
      <c r="M36" s="72">
        <v>30</v>
      </c>
      <c r="N36">
        <v>29</v>
      </c>
    </row>
    <row r="37" spans="1:14" x14ac:dyDescent="0.25">
      <c r="A37" s="5" t="s">
        <v>270</v>
      </c>
      <c r="B37" s="1" t="s">
        <v>271</v>
      </c>
      <c r="C37" s="1" t="s">
        <v>272</v>
      </c>
      <c r="D37" s="1">
        <v>4132</v>
      </c>
      <c r="E37" s="1" t="s">
        <v>25</v>
      </c>
      <c r="F37" s="1" t="s">
        <v>14</v>
      </c>
      <c r="G37" s="19">
        <v>38680</v>
      </c>
      <c r="H37" s="1" t="s">
        <v>26</v>
      </c>
      <c r="I37" s="1"/>
      <c r="J37" s="1"/>
      <c r="K37" s="39" t="s">
        <v>283</v>
      </c>
      <c r="L37" s="1" t="s">
        <v>132</v>
      </c>
      <c r="M37" s="18">
        <v>15</v>
      </c>
      <c r="N37">
        <v>30</v>
      </c>
    </row>
    <row r="38" spans="1:14" x14ac:dyDescent="0.25">
      <c r="A38" s="5" t="s">
        <v>98</v>
      </c>
      <c r="B38" s="1" t="s">
        <v>99</v>
      </c>
      <c r="C38" s="1" t="s">
        <v>144</v>
      </c>
      <c r="D38" s="1">
        <v>4132</v>
      </c>
      <c r="E38" s="1" t="s">
        <v>25</v>
      </c>
      <c r="F38" s="1" t="s">
        <v>145</v>
      </c>
      <c r="G38" s="19">
        <v>37968</v>
      </c>
      <c r="H38" s="1" t="s">
        <v>135</v>
      </c>
      <c r="I38" s="1" t="s">
        <v>148</v>
      </c>
      <c r="J38" s="1"/>
      <c r="K38" s="39" t="s">
        <v>283</v>
      </c>
      <c r="L38" s="1" t="s">
        <v>58</v>
      </c>
      <c r="M38" s="18">
        <v>15</v>
      </c>
      <c r="N38">
        <v>31</v>
      </c>
    </row>
    <row r="39" spans="1:14" x14ac:dyDescent="0.25">
      <c r="A39" s="5" t="s">
        <v>262</v>
      </c>
      <c r="B39" s="1" t="s">
        <v>263</v>
      </c>
      <c r="C39" s="1" t="s">
        <v>264</v>
      </c>
      <c r="D39" s="1">
        <v>4132</v>
      </c>
      <c r="E39" s="1" t="s">
        <v>25</v>
      </c>
      <c r="F39" s="1" t="s">
        <v>14</v>
      </c>
      <c r="G39" s="19">
        <v>38869</v>
      </c>
      <c r="H39" s="1" t="s">
        <v>26</v>
      </c>
      <c r="I39" s="1"/>
      <c r="J39" s="1"/>
      <c r="K39" s="39" t="s">
        <v>283</v>
      </c>
      <c r="L39" s="1" t="s">
        <v>132</v>
      </c>
      <c r="M39" s="18">
        <v>15</v>
      </c>
      <c r="N39">
        <v>32</v>
      </c>
    </row>
    <row r="40" spans="1:14" x14ac:dyDescent="0.25">
      <c r="A40" s="5" t="s">
        <v>107</v>
      </c>
      <c r="B40" s="1" t="s">
        <v>108</v>
      </c>
      <c r="C40" s="1" t="s">
        <v>152</v>
      </c>
      <c r="D40" s="1">
        <v>4132</v>
      </c>
      <c r="E40" s="1" t="s">
        <v>25</v>
      </c>
      <c r="F40" s="1" t="s">
        <v>14</v>
      </c>
      <c r="G40" s="19">
        <v>38065</v>
      </c>
      <c r="H40" s="1" t="s">
        <v>135</v>
      </c>
      <c r="I40" s="1" t="s">
        <v>153</v>
      </c>
      <c r="J40" s="1"/>
      <c r="K40" s="39" t="s">
        <v>283</v>
      </c>
      <c r="L40" s="1" t="s">
        <v>58</v>
      </c>
      <c r="M40" s="18">
        <v>15</v>
      </c>
      <c r="N40">
        <v>33</v>
      </c>
    </row>
    <row r="41" spans="1:14" x14ac:dyDescent="0.25">
      <c r="A41" s="5" t="s">
        <v>126</v>
      </c>
      <c r="B41" s="1" t="s">
        <v>127</v>
      </c>
      <c r="C41" s="1" t="s">
        <v>164</v>
      </c>
      <c r="D41" s="1">
        <v>4132</v>
      </c>
      <c r="E41" s="1" t="s">
        <v>25</v>
      </c>
      <c r="F41" s="1" t="s">
        <v>14</v>
      </c>
      <c r="G41" s="19">
        <v>37677</v>
      </c>
      <c r="H41" s="1" t="s">
        <v>135</v>
      </c>
      <c r="I41" s="1"/>
      <c r="J41" s="1"/>
      <c r="K41" s="39" t="s">
        <v>283</v>
      </c>
      <c r="L41" s="1" t="s">
        <v>58</v>
      </c>
      <c r="M41" s="18">
        <v>15</v>
      </c>
      <c r="N41">
        <v>34</v>
      </c>
    </row>
    <row r="42" spans="1:14" x14ac:dyDescent="0.25">
      <c r="A42" s="5" t="s">
        <v>92</v>
      </c>
      <c r="B42" s="1" t="s">
        <v>93</v>
      </c>
      <c r="C42" s="1" t="s">
        <v>139</v>
      </c>
      <c r="D42" s="1">
        <v>4132</v>
      </c>
      <c r="E42" s="1" t="s">
        <v>25</v>
      </c>
      <c r="F42" s="1" t="s">
        <v>14</v>
      </c>
      <c r="G42" s="19">
        <v>38001</v>
      </c>
      <c r="H42" s="1" t="s">
        <v>135</v>
      </c>
      <c r="I42" s="1" t="s">
        <v>140</v>
      </c>
      <c r="J42" s="1"/>
      <c r="K42" s="39" t="s">
        <v>283</v>
      </c>
      <c r="L42" s="1" t="s">
        <v>58</v>
      </c>
      <c r="M42" s="18">
        <v>15</v>
      </c>
      <c r="N42">
        <v>35</v>
      </c>
    </row>
    <row r="43" spans="1:14" x14ac:dyDescent="0.25">
      <c r="A43" s="5" t="s">
        <v>265</v>
      </c>
      <c r="B43" s="1" t="s">
        <v>103</v>
      </c>
      <c r="C43" s="1" t="s">
        <v>266</v>
      </c>
      <c r="D43" s="1">
        <v>4132</v>
      </c>
      <c r="E43" s="1" t="s">
        <v>25</v>
      </c>
      <c r="F43" s="1" t="s">
        <v>14</v>
      </c>
      <c r="G43" s="19">
        <v>38814</v>
      </c>
      <c r="H43" s="1" t="s">
        <v>26</v>
      </c>
      <c r="I43" s="1"/>
      <c r="J43" s="1"/>
      <c r="K43" s="39" t="s">
        <v>283</v>
      </c>
      <c r="L43" s="1" t="s">
        <v>132</v>
      </c>
      <c r="M43" s="18">
        <v>15</v>
      </c>
      <c r="N43">
        <v>36</v>
      </c>
    </row>
    <row r="44" spans="1:14" x14ac:dyDescent="0.25">
      <c r="A44" s="5" t="s">
        <v>252</v>
      </c>
      <c r="B44" s="1" t="s">
        <v>253</v>
      </c>
      <c r="C44" s="1" t="s">
        <v>254</v>
      </c>
      <c r="D44" s="70">
        <v>4132</v>
      </c>
      <c r="E44" s="70" t="s">
        <v>25</v>
      </c>
      <c r="F44" s="70" t="s">
        <v>14</v>
      </c>
      <c r="G44" s="19">
        <v>38353</v>
      </c>
      <c r="H44" s="1" t="s">
        <v>26</v>
      </c>
      <c r="I44" s="1"/>
      <c r="J44" s="1"/>
      <c r="K44" s="39" t="s">
        <v>283</v>
      </c>
      <c r="L44" s="1" t="s">
        <v>132</v>
      </c>
      <c r="M44" s="18">
        <v>15</v>
      </c>
      <c r="N44">
        <v>37</v>
      </c>
    </row>
    <row r="45" spans="1:14" x14ac:dyDescent="0.25">
      <c r="A45" s="5" t="s">
        <v>112</v>
      </c>
      <c r="B45" s="1" t="s">
        <v>111</v>
      </c>
      <c r="C45" s="1" t="s">
        <v>156</v>
      </c>
      <c r="D45" s="1">
        <v>4132</v>
      </c>
      <c r="E45" s="1" t="s">
        <v>25</v>
      </c>
      <c r="F45" s="1" t="s">
        <v>14</v>
      </c>
      <c r="G45" s="19">
        <v>38041</v>
      </c>
      <c r="H45" s="1" t="s">
        <v>26</v>
      </c>
      <c r="I45" s="1" t="s">
        <v>157</v>
      </c>
      <c r="J45" s="1"/>
      <c r="K45" s="39" t="s">
        <v>283</v>
      </c>
      <c r="L45" s="1" t="s">
        <v>132</v>
      </c>
      <c r="M45" s="18">
        <v>15</v>
      </c>
      <c r="N45">
        <v>38</v>
      </c>
    </row>
    <row r="46" spans="1:14" x14ac:dyDescent="0.25">
      <c r="A46" s="5" t="s">
        <v>259</v>
      </c>
      <c r="B46" s="1" t="s">
        <v>260</v>
      </c>
      <c r="C46" s="1" t="s">
        <v>261</v>
      </c>
      <c r="D46" s="1">
        <v>4132</v>
      </c>
      <c r="E46" s="1" t="s">
        <v>25</v>
      </c>
      <c r="F46" s="1" t="s">
        <v>14</v>
      </c>
      <c r="G46" s="19">
        <v>38710</v>
      </c>
      <c r="H46" s="1" t="s">
        <v>26</v>
      </c>
      <c r="I46" s="1"/>
      <c r="J46" s="1"/>
      <c r="K46" s="39" t="s">
        <v>283</v>
      </c>
      <c r="L46" s="1" t="s">
        <v>132</v>
      </c>
      <c r="M46" s="18">
        <v>15</v>
      </c>
      <c r="N46">
        <v>39</v>
      </c>
    </row>
    <row r="47" spans="1:14" x14ac:dyDescent="0.25">
      <c r="A47" s="5" t="s">
        <v>124</v>
      </c>
      <c r="B47" s="1" t="s">
        <v>125</v>
      </c>
      <c r="C47" s="1" t="s">
        <v>161</v>
      </c>
      <c r="D47" s="1">
        <v>4132</v>
      </c>
      <c r="E47" s="1" t="s">
        <v>25</v>
      </c>
      <c r="F47" s="1" t="s">
        <v>162</v>
      </c>
      <c r="G47" s="19">
        <v>37784</v>
      </c>
      <c r="H47" s="1" t="s">
        <v>26</v>
      </c>
      <c r="I47" s="1"/>
      <c r="J47" s="1"/>
      <c r="K47" s="39" t="s">
        <v>283</v>
      </c>
      <c r="L47" s="1" t="s">
        <v>132</v>
      </c>
      <c r="M47" s="18">
        <v>15</v>
      </c>
      <c r="N47">
        <v>40</v>
      </c>
    </row>
    <row r="48" spans="1:14" x14ac:dyDescent="0.25">
      <c r="A48" s="5" t="s">
        <v>104</v>
      </c>
      <c r="B48" s="1" t="s">
        <v>106</v>
      </c>
      <c r="C48" s="1" t="s">
        <v>150</v>
      </c>
      <c r="D48" s="1">
        <v>4132</v>
      </c>
      <c r="E48" s="1" t="s">
        <v>25</v>
      </c>
      <c r="F48" s="1" t="s">
        <v>14</v>
      </c>
      <c r="G48" s="19">
        <v>38493</v>
      </c>
      <c r="H48" s="1" t="s">
        <v>135</v>
      </c>
      <c r="I48" s="1"/>
      <c r="J48" s="1"/>
      <c r="K48" s="39" t="s">
        <v>283</v>
      </c>
      <c r="L48" s="1" t="s">
        <v>58</v>
      </c>
      <c r="M48" s="18">
        <v>15</v>
      </c>
      <c r="N48">
        <v>41</v>
      </c>
    </row>
    <row r="49" spans="1:14" x14ac:dyDescent="0.25">
      <c r="A49" s="5" t="s">
        <v>96</v>
      </c>
      <c r="B49" s="1" t="s">
        <v>97</v>
      </c>
      <c r="C49" s="1" t="s">
        <v>142</v>
      </c>
      <c r="D49" s="1">
        <v>4132</v>
      </c>
      <c r="E49" s="1" t="s">
        <v>25</v>
      </c>
      <c r="F49" s="1" t="s">
        <v>14</v>
      </c>
      <c r="G49" s="19">
        <v>38044</v>
      </c>
      <c r="H49" s="1" t="s">
        <v>135</v>
      </c>
      <c r="I49" s="1" t="s">
        <v>143</v>
      </c>
      <c r="J49" s="1"/>
      <c r="K49" s="39" t="s">
        <v>283</v>
      </c>
      <c r="L49" s="1" t="s">
        <v>58</v>
      </c>
      <c r="M49" s="18">
        <v>15</v>
      </c>
      <c r="N49">
        <v>42</v>
      </c>
    </row>
    <row r="50" spans="1:14" x14ac:dyDescent="0.25">
      <c r="A50" s="5" t="s">
        <v>109</v>
      </c>
      <c r="B50" s="1" t="s">
        <v>110</v>
      </c>
      <c r="C50" s="1" t="s">
        <v>154</v>
      </c>
      <c r="D50" s="1">
        <v>4132</v>
      </c>
      <c r="E50" s="1" t="s">
        <v>25</v>
      </c>
      <c r="F50" s="1" t="s">
        <v>14</v>
      </c>
      <c r="G50" s="19">
        <v>38412</v>
      </c>
      <c r="H50" s="1" t="s">
        <v>26</v>
      </c>
      <c r="I50" s="1" t="s">
        <v>155</v>
      </c>
      <c r="J50" s="1"/>
      <c r="K50" s="39" t="s">
        <v>283</v>
      </c>
      <c r="L50" s="1" t="s">
        <v>132</v>
      </c>
      <c r="M50" s="18">
        <v>15</v>
      </c>
      <c r="N50">
        <v>43</v>
      </c>
    </row>
    <row r="51" spans="1:14" x14ac:dyDescent="0.25">
      <c r="A51" s="5" t="s">
        <v>109</v>
      </c>
      <c r="B51" s="1" t="s">
        <v>113</v>
      </c>
      <c r="C51" s="1" t="s">
        <v>154</v>
      </c>
      <c r="D51" s="1">
        <v>4132</v>
      </c>
      <c r="E51" s="1" t="s">
        <v>25</v>
      </c>
      <c r="F51" s="1" t="s">
        <v>14</v>
      </c>
      <c r="G51" s="19">
        <v>38412</v>
      </c>
      <c r="H51" s="1" t="s">
        <v>26</v>
      </c>
      <c r="I51" s="1" t="s">
        <v>155</v>
      </c>
      <c r="J51" s="1"/>
      <c r="K51" s="39" t="s">
        <v>283</v>
      </c>
      <c r="L51" s="1" t="s">
        <v>132</v>
      </c>
      <c r="M51" s="18">
        <v>15</v>
      </c>
      <c r="N51">
        <v>44</v>
      </c>
    </row>
    <row r="52" spans="1:14" x14ac:dyDescent="0.25">
      <c r="A52" s="5" t="s">
        <v>109</v>
      </c>
      <c r="B52" s="1" t="s">
        <v>103</v>
      </c>
      <c r="C52" s="1" t="s">
        <v>154</v>
      </c>
      <c r="D52" s="1">
        <v>4132</v>
      </c>
      <c r="E52" s="1" t="s">
        <v>25</v>
      </c>
      <c r="F52" s="1" t="s">
        <v>14</v>
      </c>
      <c r="G52" s="19">
        <v>37886</v>
      </c>
      <c r="H52" s="1" t="s">
        <v>26</v>
      </c>
      <c r="I52" s="1" t="s">
        <v>155</v>
      </c>
      <c r="J52" s="1"/>
      <c r="K52" s="39" t="s">
        <v>283</v>
      </c>
      <c r="L52" s="1" t="s">
        <v>132</v>
      </c>
      <c r="M52" s="18">
        <v>15</v>
      </c>
      <c r="N52">
        <v>45</v>
      </c>
    </row>
    <row r="53" spans="1:14" x14ac:dyDescent="0.25">
      <c r="A53" s="5" t="s">
        <v>128</v>
      </c>
      <c r="B53" s="1" t="s">
        <v>129</v>
      </c>
      <c r="C53" s="1" t="s">
        <v>166</v>
      </c>
      <c r="D53" s="1">
        <v>4132</v>
      </c>
      <c r="E53" s="1" t="s">
        <v>25</v>
      </c>
      <c r="F53" s="1" t="s">
        <v>14</v>
      </c>
      <c r="G53" s="19">
        <v>37946</v>
      </c>
      <c r="H53" s="1" t="s">
        <v>135</v>
      </c>
      <c r="I53" s="1"/>
      <c r="J53" s="1"/>
      <c r="K53" s="39" t="s">
        <v>283</v>
      </c>
      <c r="L53" s="1" t="s">
        <v>58</v>
      </c>
      <c r="M53" s="18">
        <v>15</v>
      </c>
      <c r="N53">
        <v>46</v>
      </c>
    </row>
    <row r="54" spans="1:14" x14ac:dyDescent="0.25">
      <c r="A54" s="5" t="s">
        <v>267</v>
      </c>
      <c r="B54" s="1" t="s">
        <v>268</v>
      </c>
      <c r="C54" s="1" t="s">
        <v>269</v>
      </c>
      <c r="D54" s="1">
        <v>4132</v>
      </c>
      <c r="E54" s="1" t="s">
        <v>25</v>
      </c>
      <c r="F54" s="1" t="s">
        <v>14</v>
      </c>
      <c r="G54" s="19">
        <v>38592</v>
      </c>
      <c r="H54" s="1" t="s">
        <v>26</v>
      </c>
      <c r="I54" s="1"/>
      <c r="J54" s="1"/>
      <c r="K54" s="39" t="s">
        <v>283</v>
      </c>
      <c r="L54" s="1" t="s">
        <v>132</v>
      </c>
      <c r="M54" s="18">
        <v>15</v>
      </c>
      <c r="N54">
        <v>47</v>
      </c>
    </row>
    <row r="55" spans="1:14" x14ac:dyDescent="0.25">
      <c r="A55" s="5" t="s">
        <v>100</v>
      </c>
      <c r="B55" s="1" t="s">
        <v>101</v>
      </c>
      <c r="C55" s="1" t="s">
        <v>146</v>
      </c>
      <c r="D55" s="1">
        <v>4132</v>
      </c>
      <c r="E55" s="1" t="s">
        <v>25</v>
      </c>
      <c r="F55" s="1" t="s">
        <v>14</v>
      </c>
      <c r="G55" s="19">
        <v>37948</v>
      </c>
      <c r="H55" s="1" t="s">
        <v>135</v>
      </c>
      <c r="I55" s="1" t="s">
        <v>149</v>
      </c>
      <c r="J55" s="1"/>
      <c r="K55" s="39" t="s">
        <v>283</v>
      </c>
      <c r="L55" s="1" t="s">
        <v>58</v>
      </c>
      <c r="M55" s="18">
        <v>15</v>
      </c>
      <c r="N55">
        <v>48</v>
      </c>
    </row>
    <row r="56" spans="1:14" x14ac:dyDescent="0.25">
      <c r="A56" s="5" t="s">
        <v>208</v>
      </c>
      <c r="B56" s="1" t="s">
        <v>258</v>
      </c>
      <c r="C56" s="1" t="s">
        <v>212</v>
      </c>
      <c r="D56" s="1">
        <v>4132</v>
      </c>
      <c r="E56" s="1" t="s">
        <v>25</v>
      </c>
      <c r="F56" s="1" t="s">
        <v>14</v>
      </c>
      <c r="G56" s="19">
        <v>38350</v>
      </c>
      <c r="H56" s="1" t="s">
        <v>135</v>
      </c>
      <c r="I56" s="1"/>
      <c r="J56" s="1"/>
      <c r="K56" s="39" t="s">
        <v>283</v>
      </c>
      <c r="L56" s="1" t="s">
        <v>58</v>
      </c>
      <c r="M56" s="18">
        <v>15</v>
      </c>
      <c r="N56">
        <v>49</v>
      </c>
    </row>
    <row r="57" spans="1:14" x14ac:dyDescent="0.25">
      <c r="A57" s="5" t="s">
        <v>94</v>
      </c>
      <c r="B57" s="1" t="s">
        <v>95</v>
      </c>
      <c r="C57" s="1" t="s">
        <v>141</v>
      </c>
      <c r="D57" s="1">
        <v>4132</v>
      </c>
      <c r="E57" s="1" t="s">
        <v>25</v>
      </c>
      <c r="F57" s="1" t="s">
        <v>14</v>
      </c>
      <c r="G57" s="19">
        <v>38063</v>
      </c>
      <c r="H57" s="1" t="s">
        <v>26</v>
      </c>
      <c r="I57" s="1"/>
      <c r="J57" s="1"/>
      <c r="K57" s="39" t="s">
        <v>283</v>
      </c>
      <c r="L57" s="1" t="s">
        <v>132</v>
      </c>
      <c r="M57" s="18">
        <v>15</v>
      </c>
      <c r="N57">
        <v>50</v>
      </c>
    </row>
    <row r="58" spans="1:14" x14ac:dyDescent="0.25">
      <c r="A58" s="5" t="s">
        <v>255</v>
      </c>
      <c r="B58" s="1" t="s">
        <v>256</v>
      </c>
      <c r="C58" s="1" t="s">
        <v>257</v>
      </c>
      <c r="D58" s="70">
        <v>4132</v>
      </c>
      <c r="E58" s="70" t="s">
        <v>25</v>
      </c>
      <c r="F58" s="70" t="s">
        <v>14</v>
      </c>
      <c r="G58" s="19">
        <v>38067</v>
      </c>
      <c r="H58" s="1" t="s">
        <v>26</v>
      </c>
      <c r="I58" s="1"/>
      <c r="J58" s="1"/>
      <c r="K58" s="39" t="s">
        <v>283</v>
      </c>
      <c r="L58" s="1" t="s">
        <v>132</v>
      </c>
      <c r="M58" s="18">
        <v>15</v>
      </c>
      <c r="N58">
        <v>51</v>
      </c>
    </row>
    <row r="59" spans="1:14" x14ac:dyDescent="0.25">
      <c r="A59" s="5" t="s">
        <v>51</v>
      </c>
      <c r="B59" s="1" t="s">
        <v>57</v>
      </c>
      <c r="C59" s="1" t="s">
        <v>50</v>
      </c>
      <c r="D59" s="1">
        <v>4127</v>
      </c>
      <c r="E59" s="1" t="s">
        <v>52</v>
      </c>
      <c r="F59" s="1" t="s">
        <v>14</v>
      </c>
      <c r="G59" s="19">
        <v>38023</v>
      </c>
      <c r="H59" s="1" t="s">
        <v>39</v>
      </c>
      <c r="I59" s="1"/>
      <c r="J59" s="1"/>
      <c r="K59" s="39" t="s">
        <v>283</v>
      </c>
      <c r="L59" s="1" t="s">
        <v>58</v>
      </c>
      <c r="M59" s="18">
        <v>15</v>
      </c>
      <c r="N59">
        <v>52</v>
      </c>
    </row>
    <row r="60" spans="1:14" x14ac:dyDescent="0.25">
      <c r="A60" s="5" t="s">
        <v>85</v>
      </c>
      <c r="B60" s="1" t="s">
        <v>87</v>
      </c>
      <c r="C60" s="1" t="s">
        <v>131</v>
      </c>
      <c r="D60" s="1">
        <v>4133</v>
      </c>
      <c r="E60" s="1" t="s">
        <v>130</v>
      </c>
      <c r="F60" s="1" t="s">
        <v>14</v>
      </c>
      <c r="G60" s="19">
        <v>38855</v>
      </c>
      <c r="H60" s="1" t="s">
        <v>26</v>
      </c>
      <c r="I60" s="1" t="s">
        <v>133</v>
      </c>
      <c r="J60" s="1"/>
      <c r="K60" s="39" t="s">
        <v>283</v>
      </c>
      <c r="L60" s="1" t="s">
        <v>132</v>
      </c>
      <c r="M60" s="18">
        <v>15</v>
      </c>
      <c r="N60">
        <v>53</v>
      </c>
    </row>
    <row r="61" spans="1:14" x14ac:dyDescent="0.25">
      <c r="A61" s="5" t="s">
        <v>85</v>
      </c>
      <c r="B61" s="1" t="s">
        <v>86</v>
      </c>
      <c r="C61" s="1" t="s">
        <v>131</v>
      </c>
      <c r="D61" s="1">
        <v>4133</v>
      </c>
      <c r="E61" s="1" t="s">
        <v>130</v>
      </c>
      <c r="F61" s="1" t="s">
        <v>14</v>
      </c>
      <c r="G61" s="19">
        <v>37802</v>
      </c>
      <c r="H61" s="1" t="s">
        <v>26</v>
      </c>
      <c r="I61" s="1" t="s">
        <v>133</v>
      </c>
      <c r="J61" s="1"/>
      <c r="K61" s="39" t="s">
        <v>283</v>
      </c>
      <c r="L61" s="1" t="s">
        <v>132</v>
      </c>
      <c r="M61" s="18">
        <v>15</v>
      </c>
      <c r="N61">
        <v>54</v>
      </c>
    </row>
    <row r="62" spans="1:14" x14ac:dyDescent="0.25">
      <c r="A62" s="5" t="s">
        <v>90</v>
      </c>
      <c r="B62" s="1" t="s">
        <v>91</v>
      </c>
      <c r="C62" s="1" t="s">
        <v>137</v>
      </c>
      <c r="D62" s="1">
        <v>4132</v>
      </c>
      <c r="E62" s="1" t="s">
        <v>25</v>
      </c>
      <c r="F62" s="1" t="s">
        <v>14</v>
      </c>
      <c r="G62" s="19">
        <v>38255</v>
      </c>
      <c r="H62" s="1" t="s">
        <v>135</v>
      </c>
      <c r="I62" s="1" t="s">
        <v>138</v>
      </c>
      <c r="J62" s="1"/>
      <c r="K62" s="39" t="s">
        <v>283</v>
      </c>
      <c r="L62" s="1" t="s">
        <v>58</v>
      </c>
      <c r="M62" s="18">
        <v>15</v>
      </c>
      <c r="N62">
        <v>55</v>
      </c>
    </row>
    <row r="63" spans="1:14" x14ac:dyDescent="0.25">
      <c r="A63" s="5" t="s">
        <v>88</v>
      </c>
      <c r="B63" s="1" t="s">
        <v>89</v>
      </c>
      <c r="C63" s="1" t="s">
        <v>134</v>
      </c>
      <c r="D63" s="1">
        <v>4127</v>
      </c>
      <c r="E63" s="1" t="s">
        <v>52</v>
      </c>
      <c r="F63" s="1" t="s">
        <v>14</v>
      </c>
      <c r="G63" s="19">
        <v>38155</v>
      </c>
      <c r="H63" s="1" t="s">
        <v>135</v>
      </c>
      <c r="I63" s="1" t="s">
        <v>136</v>
      </c>
      <c r="J63" s="1"/>
      <c r="K63" s="39" t="s">
        <v>283</v>
      </c>
      <c r="L63" s="1" t="s">
        <v>58</v>
      </c>
      <c r="M63" s="18">
        <v>15</v>
      </c>
      <c r="N63">
        <v>56</v>
      </c>
    </row>
    <row r="64" spans="1:14" x14ac:dyDescent="0.25">
      <c r="A64" s="5" t="s">
        <v>273</v>
      </c>
      <c r="B64" s="1" t="s">
        <v>274</v>
      </c>
      <c r="C64" s="1" t="s">
        <v>275</v>
      </c>
      <c r="D64" s="1">
        <v>4132</v>
      </c>
      <c r="E64" s="1" t="s">
        <v>25</v>
      </c>
      <c r="F64" s="1" t="s">
        <v>14</v>
      </c>
      <c r="G64" s="19">
        <v>38193</v>
      </c>
      <c r="H64" s="1" t="s">
        <v>135</v>
      </c>
      <c r="I64" s="1"/>
      <c r="J64" s="1"/>
      <c r="K64" s="39" t="s">
        <v>283</v>
      </c>
      <c r="L64" s="1" t="s">
        <v>58</v>
      </c>
      <c r="M64" s="18">
        <v>15</v>
      </c>
      <c r="N64">
        <v>57</v>
      </c>
    </row>
    <row r="65" spans="1:14" x14ac:dyDescent="0.25">
      <c r="A65" s="5" t="s">
        <v>102</v>
      </c>
      <c r="B65" s="1" t="s">
        <v>103</v>
      </c>
      <c r="C65" s="1" t="s">
        <v>147</v>
      </c>
      <c r="D65" s="1">
        <v>4132</v>
      </c>
      <c r="E65" s="1" t="s">
        <v>25</v>
      </c>
      <c r="F65" s="1" t="s">
        <v>14</v>
      </c>
      <c r="G65" s="19">
        <v>38050</v>
      </c>
      <c r="H65" s="1" t="s">
        <v>26</v>
      </c>
      <c r="I65" s="1"/>
      <c r="J65" s="1"/>
      <c r="K65" s="39" t="s">
        <v>283</v>
      </c>
      <c r="L65" s="1" t="s">
        <v>132</v>
      </c>
      <c r="M65" s="18">
        <v>15</v>
      </c>
      <c r="N65">
        <v>58</v>
      </c>
    </row>
    <row r="66" spans="1:14" x14ac:dyDescent="0.25">
      <c r="A66" s="69" t="s">
        <v>249</v>
      </c>
      <c r="B66" s="70" t="s">
        <v>250</v>
      </c>
      <c r="C66" s="70" t="s">
        <v>251</v>
      </c>
      <c r="D66" s="70">
        <v>4132</v>
      </c>
      <c r="E66" s="70" t="s">
        <v>25</v>
      </c>
      <c r="F66" s="70" t="s">
        <v>14</v>
      </c>
      <c r="G66" s="71">
        <v>37665</v>
      </c>
      <c r="H66" s="70" t="s">
        <v>135</v>
      </c>
      <c r="I66" s="70"/>
      <c r="J66" s="70"/>
      <c r="K66" s="39" t="s">
        <v>283</v>
      </c>
      <c r="L66" s="70" t="s">
        <v>58</v>
      </c>
      <c r="M66" s="72">
        <v>15</v>
      </c>
      <c r="N66">
        <v>59</v>
      </c>
    </row>
    <row r="67" spans="1:14" x14ac:dyDescent="0.25">
      <c r="A67" s="5" t="s">
        <v>120</v>
      </c>
      <c r="B67" s="1" t="s">
        <v>121</v>
      </c>
      <c r="C67" s="1" t="s">
        <v>165</v>
      </c>
      <c r="D67" s="1">
        <v>4132</v>
      </c>
      <c r="E67" s="1" t="s">
        <v>25</v>
      </c>
      <c r="F67" s="1" t="s">
        <v>14</v>
      </c>
      <c r="G67" s="19">
        <v>37242</v>
      </c>
      <c r="H67" s="1" t="s">
        <v>135</v>
      </c>
      <c r="I67" s="1"/>
      <c r="J67" s="1"/>
      <c r="K67" s="39" t="s">
        <v>283</v>
      </c>
      <c r="L67" s="1" t="s">
        <v>151</v>
      </c>
      <c r="M67" s="18">
        <v>15</v>
      </c>
      <c r="N67">
        <v>60</v>
      </c>
    </row>
    <row r="68" spans="1:14" x14ac:dyDescent="0.25">
      <c r="A68" s="5" t="s">
        <v>118</v>
      </c>
      <c r="B68" s="1" t="s">
        <v>119</v>
      </c>
      <c r="C68" s="1" t="s">
        <v>164</v>
      </c>
      <c r="D68" s="1">
        <v>4132</v>
      </c>
      <c r="E68" s="1" t="s">
        <v>25</v>
      </c>
      <c r="F68" s="1" t="s">
        <v>14</v>
      </c>
      <c r="G68" s="19">
        <v>36995</v>
      </c>
      <c r="H68" s="1" t="s">
        <v>135</v>
      </c>
      <c r="I68" s="1"/>
      <c r="J68" s="1"/>
      <c r="K68" s="39" t="s">
        <v>283</v>
      </c>
      <c r="L68" s="1" t="s">
        <v>151</v>
      </c>
      <c r="M68" s="18">
        <v>15</v>
      </c>
      <c r="N68">
        <v>61</v>
      </c>
    </row>
    <row r="69" spans="1:14" x14ac:dyDescent="0.25">
      <c r="A69" s="5" t="s">
        <v>116</v>
      </c>
      <c r="B69" s="1" t="s">
        <v>117</v>
      </c>
      <c r="C69" s="1" t="s">
        <v>161</v>
      </c>
      <c r="D69" s="1">
        <v>4132</v>
      </c>
      <c r="E69" s="1" t="s">
        <v>25</v>
      </c>
      <c r="F69" s="1" t="s">
        <v>162</v>
      </c>
      <c r="G69" s="19">
        <v>37036</v>
      </c>
      <c r="H69" s="1" t="s">
        <v>26</v>
      </c>
      <c r="I69" s="1"/>
      <c r="J69" s="1"/>
      <c r="K69" s="39" t="s">
        <v>283</v>
      </c>
      <c r="L69" s="1" t="s">
        <v>163</v>
      </c>
      <c r="M69" s="18">
        <v>15</v>
      </c>
      <c r="N69">
        <v>62</v>
      </c>
    </row>
    <row r="70" spans="1:14" x14ac:dyDescent="0.25">
      <c r="A70" s="5" t="s">
        <v>104</v>
      </c>
      <c r="B70" s="1" t="s">
        <v>105</v>
      </c>
      <c r="C70" s="1" t="s">
        <v>150</v>
      </c>
      <c r="D70" s="1">
        <v>4132</v>
      </c>
      <c r="E70" s="1" t="s">
        <v>25</v>
      </c>
      <c r="F70" s="1" t="s">
        <v>14</v>
      </c>
      <c r="G70" s="19">
        <v>37277</v>
      </c>
      <c r="H70" s="1" t="s">
        <v>135</v>
      </c>
      <c r="I70" s="1"/>
      <c r="J70" s="1"/>
      <c r="K70" s="39" t="s">
        <v>283</v>
      </c>
      <c r="L70" s="1" t="s">
        <v>151</v>
      </c>
      <c r="M70" s="18">
        <v>15</v>
      </c>
      <c r="N70">
        <v>63</v>
      </c>
    </row>
    <row r="71" spans="1:14" x14ac:dyDescent="0.25">
      <c r="A71" s="5" t="s">
        <v>277</v>
      </c>
      <c r="B71" s="1" t="s">
        <v>276</v>
      </c>
      <c r="C71" s="1" t="s">
        <v>278</v>
      </c>
      <c r="D71" s="70">
        <v>4132</v>
      </c>
      <c r="E71" s="70" t="s">
        <v>25</v>
      </c>
      <c r="F71" s="70" t="s">
        <v>14</v>
      </c>
      <c r="G71" s="19">
        <v>37272</v>
      </c>
      <c r="H71" s="1" t="s">
        <v>135</v>
      </c>
      <c r="I71" s="1"/>
      <c r="J71" s="1"/>
      <c r="K71" s="39" t="s">
        <v>283</v>
      </c>
      <c r="L71" s="1" t="s">
        <v>151</v>
      </c>
      <c r="M71" s="18">
        <v>15</v>
      </c>
      <c r="N71">
        <v>64</v>
      </c>
    </row>
    <row r="72" spans="1:14" x14ac:dyDescent="0.25">
      <c r="A72" s="5" t="s">
        <v>122</v>
      </c>
      <c r="B72" s="1" t="s">
        <v>101</v>
      </c>
      <c r="C72" s="1" t="s">
        <v>158</v>
      </c>
      <c r="D72" s="1">
        <v>4132</v>
      </c>
      <c r="E72" s="1" t="s">
        <v>25</v>
      </c>
      <c r="F72" s="1" t="s">
        <v>14</v>
      </c>
      <c r="G72" s="19">
        <v>37599</v>
      </c>
      <c r="H72" s="1" t="s">
        <v>135</v>
      </c>
      <c r="I72" s="1"/>
      <c r="J72" s="1"/>
      <c r="K72" s="39" t="s">
        <v>283</v>
      </c>
      <c r="L72" s="1" t="s">
        <v>151</v>
      </c>
      <c r="M72" s="18">
        <v>15</v>
      </c>
      <c r="N72">
        <v>65</v>
      </c>
    </row>
    <row r="73" spans="1:14" x14ac:dyDescent="0.25">
      <c r="A73" s="5" t="s">
        <v>90</v>
      </c>
      <c r="B73" s="1" t="s">
        <v>123</v>
      </c>
      <c r="C73" s="1" t="s">
        <v>137</v>
      </c>
      <c r="D73" s="1">
        <v>4132</v>
      </c>
      <c r="E73" s="1" t="s">
        <v>25</v>
      </c>
      <c r="F73" s="1" t="s">
        <v>14</v>
      </c>
      <c r="G73" s="19">
        <v>37589</v>
      </c>
      <c r="H73" s="1" t="s">
        <v>135</v>
      </c>
      <c r="I73" s="1"/>
      <c r="J73" s="1"/>
      <c r="K73" s="39" t="s">
        <v>283</v>
      </c>
      <c r="L73" s="1" t="s">
        <v>151</v>
      </c>
      <c r="M73" s="18">
        <v>15</v>
      </c>
      <c r="N73">
        <v>66</v>
      </c>
    </row>
    <row r="74" spans="1:14" x14ac:dyDescent="0.25">
      <c r="A74" s="5" t="s">
        <v>209</v>
      </c>
      <c r="B74" s="1" t="s">
        <v>210</v>
      </c>
      <c r="C74" s="1" t="s">
        <v>211</v>
      </c>
      <c r="D74" s="1">
        <v>4133</v>
      </c>
      <c r="E74" s="1" t="s">
        <v>130</v>
      </c>
      <c r="F74" s="1" t="s">
        <v>14</v>
      </c>
      <c r="G74" s="19">
        <v>37039</v>
      </c>
      <c r="H74" s="1" t="s">
        <v>26</v>
      </c>
      <c r="I74" s="1"/>
      <c r="J74" s="1"/>
      <c r="K74" s="39" t="s">
        <v>283</v>
      </c>
      <c r="L74" s="1" t="s">
        <v>163</v>
      </c>
      <c r="M74" s="18">
        <v>15</v>
      </c>
      <c r="N74">
        <v>67</v>
      </c>
    </row>
    <row r="75" spans="1:14" x14ac:dyDescent="0.25">
      <c r="A75" s="5" t="s">
        <v>114</v>
      </c>
      <c r="B75" s="1" t="s">
        <v>115</v>
      </c>
      <c r="C75" s="1" t="s">
        <v>158</v>
      </c>
      <c r="D75" s="1">
        <v>4132</v>
      </c>
      <c r="E75" s="1" t="s">
        <v>25</v>
      </c>
      <c r="F75" s="1" t="s">
        <v>14</v>
      </c>
      <c r="G75" s="19">
        <v>36831</v>
      </c>
      <c r="H75" s="1" t="s">
        <v>26</v>
      </c>
      <c r="I75" s="1" t="s">
        <v>160</v>
      </c>
      <c r="J75" s="1"/>
      <c r="K75" s="39" t="s">
        <v>283</v>
      </c>
      <c r="L75" s="1" t="s">
        <v>159</v>
      </c>
      <c r="M75" s="18">
        <v>15</v>
      </c>
      <c r="N75">
        <v>68</v>
      </c>
    </row>
    <row r="76" spans="1:14" x14ac:dyDescent="0.25">
      <c r="A76" s="5" t="s">
        <v>192</v>
      </c>
      <c r="B76" s="1" t="s">
        <v>193</v>
      </c>
      <c r="C76" s="1" t="s">
        <v>198</v>
      </c>
      <c r="D76" s="1">
        <v>4402</v>
      </c>
      <c r="E76" s="1" t="s">
        <v>199</v>
      </c>
      <c r="F76" s="1" t="s">
        <v>14</v>
      </c>
      <c r="G76" s="19">
        <v>36667</v>
      </c>
      <c r="H76" s="1" t="s">
        <v>135</v>
      </c>
      <c r="I76" s="1"/>
      <c r="J76" s="1"/>
      <c r="K76" s="39" t="s">
        <v>283</v>
      </c>
      <c r="L76" s="1" t="s">
        <v>197</v>
      </c>
      <c r="M76" s="18">
        <v>15</v>
      </c>
      <c r="N76">
        <v>69</v>
      </c>
    </row>
    <row r="77" spans="1:14" x14ac:dyDescent="0.25">
      <c r="A77" s="5" t="s">
        <v>190</v>
      </c>
      <c r="B77" s="1" t="s">
        <v>191</v>
      </c>
      <c r="C77" s="1" t="s">
        <v>196</v>
      </c>
      <c r="D77" s="1">
        <v>4127</v>
      </c>
      <c r="E77" s="1" t="s">
        <v>52</v>
      </c>
      <c r="F77" s="1" t="s">
        <v>14</v>
      </c>
      <c r="G77" s="19">
        <v>36466</v>
      </c>
      <c r="H77" s="1" t="s">
        <v>135</v>
      </c>
      <c r="I77" s="1"/>
      <c r="J77" s="1"/>
      <c r="K77" s="39" t="s">
        <v>283</v>
      </c>
      <c r="L77" s="1" t="s">
        <v>197</v>
      </c>
      <c r="M77" s="18">
        <v>15</v>
      </c>
      <c r="N77">
        <v>70</v>
      </c>
    </row>
    <row r="78" spans="1:14" x14ac:dyDescent="0.25">
      <c r="A78" s="5" t="s">
        <v>167</v>
      </c>
      <c r="B78" s="1" t="s">
        <v>168</v>
      </c>
      <c r="C78" s="1" t="s">
        <v>201</v>
      </c>
      <c r="D78" s="1">
        <v>4142</v>
      </c>
      <c r="E78" s="1" t="s">
        <v>83</v>
      </c>
      <c r="F78" s="1" t="s">
        <v>14</v>
      </c>
      <c r="G78" s="19">
        <v>36267</v>
      </c>
      <c r="H78" s="1" t="s">
        <v>135</v>
      </c>
      <c r="I78" s="1"/>
      <c r="J78" s="1"/>
      <c r="K78" s="39" t="s">
        <v>283</v>
      </c>
      <c r="L78" s="1" t="s">
        <v>197</v>
      </c>
      <c r="M78" s="18">
        <v>15</v>
      </c>
      <c r="N78">
        <v>71</v>
      </c>
    </row>
    <row r="79" spans="1:14" x14ac:dyDescent="0.25">
      <c r="A79" s="5" t="s">
        <v>186</v>
      </c>
      <c r="B79" s="1" t="s">
        <v>187</v>
      </c>
      <c r="C79" s="1" t="s">
        <v>188</v>
      </c>
      <c r="D79" s="1">
        <v>4132</v>
      </c>
      <c r="E79" s="1" t="s">
        <v>25</v>
      </c>
      <c r="F79" s="1" t="s">
        <v>14</v>
      </c>
      <c r="G79" s="19">
        <v>36146</v>
      </c>
      <c r="H79" s="1" t="s">
        <v>26</v>
      </c>
      <c r="I79" s="1"/>
      <c r="J79" s="1"/>
      <c r="K79" s="39" t="s">
        <v>283</v>
      </c>
      <c r="L79" s="1" t="s">
        <v>189</v>
      </c>
      <c r="M79" s="18">
        <v>15</v>
      </c>
      <c r="N79">
        <v>72</v>
      </c>
    </row>
    <row r="80" spans="1:14" x14ac:dyDescent="0.25">
      <c r="A80" s="5" t="s">
        <v>307</v>
      </c>
      <c r="B80" s="1" t="s">
        <v>308</v>
      </c>
      <c r="C80" s="1" t="s">
        <v>310</v>
      </c>
      <c r="D80" s="1">
        <v>4127</v>
      </c>
      <c r="E80" s="1" t="s">
        <v>52</v>
      </c>
      <c r="F80" s="1" t="s">
        <v>14</v>
      </c>
      <c r="G80" s="19">
        <v>36085</v>
      </c>
      <c r="H80" s="1" t="s">
        <v>135</v>
      </c>
      <c r="I80" s="1"/>
      <c r="J80" s="1"/>
      <c r="K80" s="39" t="s">
        <v>283</v>
      </c>
      <c r="L80" s="1" t="s">
        <v>309</v>
      </c>
      <c r="M80" s="18">
        <v>15</v>
      </c>
      <c r="N80">
        <v>73</v>
      </c>
    </row>
    <row r="81" spans="1:15" x14ac:dyDescent="0.25">
      <c r="A81" s="121" t="s">
        <v>167</v>
      </c>
      <c r="B81" s="122" t="s">
        <v>60</v>
      </c>
      <c r="C81" s="122" t="s">
        <v>319</v>
      </c>
      <c r="D81" s="122">
        <v>4132</v>
      </c>
      <c r="E81" s="122" t="s">
        <v>25</v>
      </c>
      <c r="F81" s="122" t="s">
        <v>14</v>
      </c>
      <c r="G81" s="127">
        <v>36472</v>
      </c>
      <c r="H81" s="122" t="s">
        <v>26</v>
      </c>
      <c r="I81" s="122"/>
      <c r="J81" s="122"/>
      <c r="K81" s="128" t="s">
        <v>283</v>
      </c>
      <c r="L81" s="122" t="s">
        <v>159</v>
      </c>
      <c r="M81" s="125">
        <v>15</v>
      </c>
      <c r="N81">
        <v>74</v>
      </c>
      <c r="O81" s="126" t="s">
        <v>337</v>
      </c>
    </row>
    <row r="82" spans="1:15" x14ac:dyDescent="0.25">
      <c r="A82" s="5" t="s">
        <v>167</v>
      </c>
      <c r="B82" s="1" t="s">
        <v>312</v>
      </c>
      <c r="C82" s="1" t="s">
        <v>319</v>
      </c>
      <c r="D82" s="1">
        <v>4132</v>
      </c>
      <c r="E82" s="1" t="s">
        <v>25</v>
      </c>
      <c r="F82" s="1" t="s">
        <v>14</v>
      </c>
      <c r="G82" s="19">
        <v>35712</v>
      </c>
      <c r="H82" s="1" t="s">
        <v>135</v>
      </c>
      <c r="I82" s="1"/>
      <c r="J82" s="1"/>
      <c r="K82" s="39" t="s">
        <v>283</v>
      </c>
      <c r="L82" s="1" t="s">
        <v>309</v>
      </c>
      <c r="M82" s="18">
        <v>15</v>
      </c>
      <c r="N82">
        <v>75</v>
      </c>
    </row>
    <row r="83" spans="1:15" x14ac:dyDescent="0.25">
      <c r="A83" s="34" t="s">
        <v>249</v>
      </c>
      <c r="B83" s="35" t="s">
        <v>324</v>
      </c>
      <c r="C83" s="35" t="s">
        <v>251</v>
      </c>
      <c r="D83" s="35">
        <v>4132</v>
      </c>
      <c r="E83" s="35" t="s">
        <v>25</v>
      </c>
      <c r="F83" s="35" t="s">
        <v>14</v>
      </c>
      <c r="G83" s="36">
        <v>36762</v>
      </c>
      <c r="H83" s="35" t="s">
        <v>26</v>
      </c>
      <c r="I83" s="35"/>
      <c r="J83" s="35"/>
      <c r="K83" s="39" t="s">
        <v>25</v>
      </c>
      <c r="L83" s="35" t="s">
        <v>159</v>
      </c>
      <c r="M83" s="37">
        <v>15</v>
      </c>
      <c r="N83">
        <v>76</v>
      </c>
    </row>
    <row r="84" spans="1:15" ht="15.75" thickBot="1" x14ac:dyDescent="0.3">
      <c r="A84" s="6" t="s">
        <v>311</v>
      </c>
      <c r="B84" s="7" t="s">
        <v>313</v>
      </c>
      <c r="C84" s="7" t="s">
        <v>320</v>
      </c>
      <c r="D84" s="7">
        <v>4132</v>
      </c>
      <c r="E84" s="7" t="s">
        <v>25</v>
      </c>
      <c r="F84" s="7" t="s">
        <v>14</v>
      </c>
      <c r="G84" s="22">
        <v>36628</v>
      </c>
      <c r="H84" s="7" t="s">
        <v>135</v>
      </c>
      <c r="I84" s="7"/>
      <c r="J84" s="7"/>
      <c r="K84" s="7" t="s">
        <v>283</v>
      </c>
      <c r="L84" s="7" t="s">
        <v>197</v>
      </c>
      <c r="M84" s="23">
        <v>15</v>
      </c>
      <c r="N84">
        <v>77</v>
      </c>
    </row>
    <row r="85" spans="1:15" ht="15.75" thickTop="1" x14ac:dyDescent="0.25"/>
  </sheetData>
  <hyperlinks>
    <hyperlink ref="I8" r:id="rId1" xr:uid="{00000000-0004-0000-0100-000000000000}"/>
    <hyperlink ref="I9" r:id="rId2" xr:uid="{00000000-0004-0000-0100-000001000000}"/>
    <hyperlink ref="I10" r:id="rId3" xr:uid="{00000000-0004-0000-0100-000002000000}"/>
    <hyperlink ref="I11" r:id="rId4" xr:uid="{00000000-0004-0000-0100-000003000000}"/>
    <hyperlink ref="I16" r:id="rId5" xr:uid="{00000000-0004-0000-0100-000004000000}"/>
    <hyperlink ref="I33" r:id="rId6" xr:uid="{00000000-0004-0000-0100-000005000000}"/>
    <hyperlink ref="I34" r:id="rId7" display="mailto:dan.neville@novartis.com" xr:uid="{00000000-0004-0000-0100-000006000000}"/>
    <hyperlink ref="I36" r:id="rId8" display="mailto:stefan.dalcher@novartis.com" xr:uid="{00000000-0004-0000-0100-000007000000}"/>
  </hyperlinks>
  <pageMargins left="0.43" right="0.33" top="0.43" bottom="0.39" header="0.3" footer="0.18"/>
  <pageSetup paperSize="9" scale="43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6"/>
  <sheetViews>
    <sheetView workbookViewId="0">
      <selection activeCell="O56" sqref="O56"/>
    </sheetView>
  </sheetViews>
  <sheetFormatPr baseColWidth="10" defaultRowHeight="15" x14ac:dyDescent="0.25"/>
  <cols>
    <col min="1" max="1" width="17.42578125" customWidth="1"/>
    <col min="2" max="2" width="16.28515625" customWidth="1"/>
    <col min="3" max="3" width="19.7109375" customWidth="1"/>
    <col min="4" max="4" width="10.7109375" customWidth="1"/>
    <col min="5" max="5" width="16.42578125" bestFit="1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75</v>
      </c>
    </row>
    <row r="3" spans="1:13" x14ac:dyDescent="0.25">
      <c r="A3" t="s">
        <v>76</v>
      </c>
    </row>
    <row r="4" spans="1:13" ht="15.75" thickBot="1" x14ac:dyDescent="0.3">
      <c r="A4" s="8" t="s">
        <v>77</v>
      </c>
      <c r="B4" s="8"/>
      <c r="C4" s="30">
        <f>SUM(M8:M55)</f>
        <v>0</v>
      </c>
      <c r="D4" s="8" t="s">
        <v>78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2" t="s">
        <v>280</v>
      </c>
      <c r="B8" s="3"/>
      <c r="C8" s="3"/>
      <c r="D8" s="3"/>
      <c r="E8" s="3"/>
      <c r="F8" s="3"/>
      <c r="G8" s="20"/>
      <c r="H8" s="3"/>
      <c r="I8" s="3"/>
      <c r="J8" s="4"/>
      <c r="K8" s="4"/>
      <c r="L8" s="3"/>
      <c r="M8" s="17"/>
    </row>
    <row r="9" spans="1:13" x14ac:dyDescent="0.25">
      <c r="A9" s="5" t="s">
        <v>281</v>
      </c>
      <c r="B9" s="1"/>
      <c r="C9" s="1"/>
      <c r="D9" s="1"/>
      <c r="E9" s="1"/>
      <c r="F9" s="1"/>
      <c r="G9" s="21"/>
      <c r="H9" s="1"/>
      <c r="I9" s="1"/>
      <c r="J9" s="1"/>
      <c r="K9" s="1"/>
      <c r="L9" s="1"/>
      <c r="M9" s="18"/>
    </row>
    <row r="10" spans="1:13" x14ac:dyDescent="0.25">
      <c r="A10" s="5" t="s">
        <v>282</v>
      </c>
      <c r="B10" s="1"/>
      <c r="C10" s="1"/>
      <c r="D10" s="1"/>
      <c r="E10" s="1"/>
      <c r="F10" s="1"/>
      <c r="G10" s="21"/>
      <c r="H10" s="1"/>
      <c r="I10" s="1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21"/>
      <c r="H11" s="1"/>
      <c r="I11" s="1"/>
      <c r="J11" s="1"/>
      <c r="K11" s="1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21"/>
      <c r="H12" s="1"/>
      <c r="I12" s="1"/>
      <c r="J12" s="1"/>
      <c r="K12" s="1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21"/>
      <c r="H13" s="1"/>
      <c r="I13" s="1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1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21"/>
      <c r="H15" s="1"/>
      <c r="I15" s="1"/>
      <c r="J15" s="1"/>
      <c r="K15" s="1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21"/>
      <c r="H16" s="1"/>
      <c r="I16" s="1"/>
      <c r="J16" s="1"/>
      <c r="K16" s="1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21"/>
      <c r="H17" s="1"/>
      <c r="I17" s="1"/>
      <c r="J17" s="1"/>
      <c r="K17" s="1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21"/>
      <c r="H18" s="1"/>
      <c r="I18" s="1"/>
      <c r="J18" s="1"/>
      <c r="K18" s="1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21"/>
      <c r="H19" s="1"/>
      <c r="I19" s="1"/>
      <c r="J19" s="1"/>
      <c r="K19" s="1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21"/>
      <c r="H20" s="1"/>
      <c r="I20" s="1"/>
      <c r="J20" s="1"/>
      <c r="K20" s="1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21"/>
      <c r="H21" s="1"/>
      <c r="I21" s="1"/>
      <c r="J21" s="1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21"/>
      <c r="H22" s="1"/>
      <c r="I22" s="1"/>
      <c r="J22" s="1"/>
      <c r="K22" s="1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21"/>
      <c r="H23" s="1"/>
      <c r="I23" s="1"/>
      <c r="J23" s="1"/>
      <c r="K23" s="1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21"/>
      <c r="H24" s="1"/>
      <c r="I24" s="1"/>
      <c r="J24" s="1"/>
      <c r="K24" s="1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21"/>
      <c r="H25" s="1"/>
      <c r="I25" s="1"/>
      <c r="J25" s="1"/>
      <c r="K25" s="1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21"/>
      <c r="H26" s="1"/>
      <c r="I26" s="1"/>
      <c r="J26" s="1"/>
      <c r="K26" s="1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1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ht="15.75" thickBot="1" x14ac:dyDescent="0.3">
      <c r="A55" s="6"/>
      <c r="B55" s="7"/>
      <c r="C55" s="7"/>
      <c r="D55" s="7"/>
      <c r="E55" s="7"/>
      <c r="F55" s="7"/>
      <c r="G55" s="22"/>
      <c r="H55" s="7"/>
      <c r="I55" s="7"/>
      <c r="J55" s="7"/>
      <c r="K55" s="7"/>
      <c r="L55" s="7"/>
      <c r="M55" s="23"/>
    </row>
    <row r="56" spans="1:13" ht="15.75" thickTop="1" x14ac:dyDescent="0.25"/>
  </sheetData>
  <pageMargins left="0.7" right="0.7" top="0.78740157499999996" bottom="0.78740157499999996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5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SUM(M8:M64)</f>
        <v>140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167</v>
      </c>
      <c r="B8" s="1" t="s">
        <v>285</v>
      </c>
      <c r="C8" s="1" t="s">
        <v>341</v>
      </c>
      <c r="D8" s="1">
        <v>4132</v>
      </c>
      <c r="E8" s="1" t="s">
        <v>25</v>
      </c>
      <c r="F8" s="1"/>
      <c r="G8" s="19">
        <v>35158</v>
      </c>
      <c r="H8" s="1" t="s">
        <v>342</v>
      </c>
      <c r="I8" s="1"/>
      <c r="J8" s="1"/>
      <c r="K8" s="39" t="s">
        <v>283</v>
      </c>
      <c r="L8" s="1" t="s">
        <v>343</v>
      </c>
      <c r="M8" s="18">
        <v>20</v>
      </c>
    </row>
    <row r="9" spans="1:13" x14ac:dyDescent="0.25">
      <c r="A9" s="5" t="s">
        <v>255</v>
      </c>
      <c r="B9" s="1" t="s">
        <v>313</v>
      </c>
      <c r="C9" s="1" t="s">
        <v>257</v>
      </c>
      <c r="D9" s="1">
        <v>4132</v>
      </c>
      <c r="E9" s="1" t="s">
        <v>25</v>
      </c>
      <c r="F9" s="1"/>
      <c r="G9" s="19">
        <v>36015</v>
      </c>
      <c r="H9" s="1" t="s">
        <v>135</v>
      </c>
      <c r="I9" s="1"/>
      <c r="J9" s="1"/>
      <c r="K9" s="39" t="s">
        <v>283</v>
      </c>
      <c r="L9" s="1" t="s">
        <v>309</v>
      </c>
      <c r="M9" s="18">
        <v>15</v>
      </c>
    </row>
    <row r="10" spans="1:13" s="40" customFormat="1" x14ac:dyDescent="0.25">
      <c r="A10" s="69" t="s">
        <v>333</v>
      </c>
      <c r="B10" s="70" t="s">
        <v>334</v>
      </c>
      <c r="C10" s="70" t="s">
        <v>347</v>
      </c>
      <c r="D10" s="70">
        <v>4304</v>
      </c>
      <c r="E10" s="70" t="s">
        <v>348</v>
      </c>
      <c r="F10" s="70"/>
      <c r="G10" s="71">
        <v>36785</v>
      </c>
      <c r="H10" s="70" t="s">
        <v>135</v>
      </c>
      <c r="I10" s="70"/>
      <c r="J10" s="70"/>
      <c r="K10" s="114" t="s">
        <v>283</v>
      </c>
      <c r="L10" s="70" t="s">
        <v>197</v>
      </c>
      <c r="M10" s="72">
        <v>15</v>
      </c>
    </row>
    <row r="11" spans="1:13" x14ac:dyDescent="0.25">
      <c r="A11" s="5" t="s">
        <v>335</v>
      </c>
      <c r="B11" s="1" t="s">
        <v>336</v>
      </c>
      <c r="C11" s="1" t="s">
        <v>344</v>
      </c>
      <c r="D11" s="1">
        <v>4132</v>
      </c>
      <c r="E11" s="1" t="s">
        <v>25</v>
      </c>
      <c r="F11" s="1"/>
      <c r="G11" s="19">
        <v>36125</v>
      </c>
      <c r="H11" s="1" t="s">
        <v>135</v>
      </c>
      <c r="I11" s="1"/>
      <c r="J11" s="1"/>
      <c r="K11" s="39" t="s">
        <v>283</v>
      </c>
      <c r="L11" s="1" t="s">
        <v>309</v>
      </c>
      <c r="M11" s="18">
        <v>15</v>
      </c>
    </row>
    <row r="12" spans="1:13" x14ac:dyDescent="0.25">
      <c r="A12" s="5" t="s">
        <v>338</v>
      </c>
      <c r="B12" s="1" t="s">
        <v>339</v>
      </c>
      <c r="C12" s="1" t="s">
        <v>340</v>
      </c>
      <c r="D12" s="1">
        <v>4127</v>
      </c>
      <c r="E12" s="1" t="s">
        <v>52</v>
      </c>
      <c r="F12" s="1" t="s">
        <v>14</v>
      </c>
      <c r="G12" s="19">
        <v>15654</v>
      </c>
      <c r="H12" s="1" t="s">
        <v>135</v>
      </c>
      <c r="I12" s="1"/>
      <c r="J12" s="1"/>
      <c r="K12" s="39"/>
      <c r="L12" s="1" t="s">
        <v>135</v>
      </c>
      <c r="M12" s="18">
        <v>25</v>
      </c>
    </row>
    <row r="13" spans="1:13" x14ac:dyDescent="0.25">
      <c r="A13" s="5" t="s">
        <v>102</v>
      </c>
      <c r="B13" s="113" t="s">
        <v>345</v>
      </c>
      <c r="C13" s="1" t="s">
        <v>147</v>
      </c>
      <c r="D13" s="1">
        <v>4132</v>
      </c>
      <c r="E13" s="1" t="s">
        <v>25</v>
      </c>
      <c r="F13" s="1" t="s">
        <v>14</v>
      </c>
      <c r="G13" s="19">
        <v>24502</v>
      </c>
      <c r="H13" s="1" t="s">
        <v>26</v>
      </c>
      <c r="I13" s="1"/>
      <c r="J13" s="1"/>
      <c r="K13" s="39"/>
      <c r="L13" s="1" t="s">
        <v>26</v>
      </c>
      <c r="M13" s="18">
        <v>25</v>
      </c>
    </row>
    <row r="14" spans="1:13" x14ac:dyDescent="0.25">
      <c r="A14" s="5" t="s">
        <v>102</v>
      </c>
      <c r="B14" s="1" t="s">
        <v>346</v>
      </c>
      <c r="C14" s="1" t="s">
        <v>147</v>
      </c>
      <c r="D14" s="1">
        <v>4132</v>
      </c>
      <c r="E14" s="1" t="s">
        <v>25</v>
      </c>
      <c r="F14" s="1" t="s">
        <v>14</v>
      </c>
      <c r="G14" s="19">
        <v>27236</v>
      </c>
      <c r="H14" s="1" t="s">
        <v>135</v>
      </c>
      <c r="I14" s="1"/>
      <c r="J14" s="1"/>
      <c r="K14" s="39"/>
      <c r="L14" s="1" t="s">
        <v>135</v>
      </c>
      <c r="M14" s="18">
        <v>25</v>
      </c>
    </row>
    <row r="15" spans="1:13" x14ac:dyDescent="0.25">
      <c r="A15" s="5"/>
      <c r="B15" s="1"/>
      <c r="C15" s="1"/>
      <c r="D15" s="70"/>
      <c r="E15" s="70"/>
      <c r="F15" s="70"/>
      <c r="G15" s="19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9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9"/>
      <c r="H17" s="1"/>
      <c r="I17" s="1"/>
      <c r="J17" s="1"/>
      <c r="K17" s="39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9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9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9"/>
      <c r="L28" s="1"/>
      <c r="M28" s="18"/>
    </row>
    <row r="29" spans="1:13" x14ac:dyDescent="0.25">
      <c r="A29" s="5"/>
      <c r="B29" s="1"/>
      <c r="C29" s="1"/>
      <c r="D29" s="70"/>
      <c r="E29" s="70"/>
      <c r="F29" s="70"/>
      <c r="G29" s="19"/>
      <c r="H29" s="1"/>
      <c r="I29" s="1"/>
      <c r="J29" s="1"/>
      <c r="K29" s="39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9"/>
      <c r="L35" s="1"/>
      <c r="M35" s="18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9"/>
      <c r="L36" s="1"/>
      <c r="M36" s="18"/>
    </row>
    <row r="37" spans="1:14" x14ac:dyDescent="0.25">
      <c r="A37" s="69"/>
      <c r="B37" s="70"/>
      <c r="C37" s="70"/>
      <c r="D37" s="70"/>
      <c r="E37" s="70"/>
      <c r="F37" s="70"/>
      <c r="G37" s="71"/>
      <c r="H37" s="70"/>
      <c r="I37" s="70"/>
      <c r="J37" s="70"/>
      <c r="K37" s="39"/>
      <c r="L37" s="70"/>
      <c r="M37" s="72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</row>
    <row r="40" spans="1:14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9"/>
      <c r="L40" s="1"/>
      <c r="M40" s="18"/>
      <c r="N40">
        <v>38</v>
      </c>
    </row>
    <row r="41" spans="1:14" s="40" customFormat="1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9"/>
      <c r="L41" s="1"/>
      <c r="M41" s="18"/>
    </row>
    <row r="42" spans="1:14" x14ac:dyDescent="0.25">
      <c r="A42" s="5"/>
      <c r="B42" s="1"/>
      <c r="C42" s="1"/>
      <c r="D42" s="70"/>
      <c r="E42" s="70"/>
      <c r="F42" s="70"/>
      <c r="G42" s="19"/>
      <c r="H42" s="1"/>
      <c r="I42" s="1"/>
      <c r="J42" s="1"/>
      <c r="K42" s="39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9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9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9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9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9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9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9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9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9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9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39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39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"/>
      <c r="B62" s="1"/>
      <c r="C62" s="1"/>
      <c r="D62" s="1"/>
      <c r="E62" s="1"/>
      <c r="F62" s="1"/>
      <c r="G62" s="19"/>
      <c r="H62" s="1"/>
      <c r="I62" s="1"/>
      <c r="J62" s="1"/>
      <c r="K62" s="1"/>
      <c r="L62" s="1"/>
      <c r="M62" s="18"/>
    </row>
    <row r="63" spans="1:13" x14ac:dyDescent="0.25">
      <c r="A63" s="50"/>
      <c r="B63" s="51"/>
      <c r="C63" s="51"/>
      <c r="D63" s="51"/>
      <c r="E63" s="51"/>
      <c r="F63" s="51"/>
      <c r="G63" s="53"/>
      <c r="H63" s="51"/>
      <c r="I63" s="51"/>
      <c r="J63" s="51"/>
      <c r="K63" s="51"/>
      <c r="L63" s="51"/>
      <c r="M63" s="54"/>
    </row>
    <row r="64" spans="1:13" ht="15.75" thickBot="1" x14ac:dyDescent="0.3">
      <c r="A64" s="6"/>
      <c r="B64" s="7"/>
      <c r="C64" s="7"/>
      <c r="D64" s="7"/>
      <c r="E64" s="7"/>
      <c r="F64" s="7"/>
      <c r="G64" s="22"/>
      <c r="H64" s="7"/>
      <c r="I64" s="7"/>
      <c r="J64" s="7"/>
      <c r="K64" s="7"/>
      <c r="L64" s="7"/>
      <c r="M64" s="23"/>
    </row>
    <row r="65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3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SUM(M8:M62)</f>
        <v>15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51</v>
      </c>
      <c r="B8" s="1" t="s">
        <v>349</v>
      </c>
      <c r="C8" s="1" t="s">
        <v>50</v>
      </c>
      <c r="D8" s="1">
        <v>4127</v>
      </c>
      <c r="E8" s="1" t="s">
        <v>52</v>
      </c>
      <c r="F8" s="1" t="s">
        <v>14</v>
      </c>
      <c r="G8" s="71">
        <v>39222</v>
      </c>
      <c r="H8" s="1" t="s">
        <v>26</v>
      </c>
      <c r="I8" s="1"/>
      <c r="J8" s="1"/>
      <c r="K8" s="39" t="s">
        <v>283</v>
      </c>
      <c r="L8" s="1" t="s">
        <v>132</v>
      </c>
      <c r="M8" s="18">
        <v>15</v>
      </c>
    </row>
    <row r="9" spans="1:13" x14ac:dyDescent="0.25">
      <c r="A9" s="5"/>
      <c r="B9" s="1"/>
      <c r="C9" s="1"/>
      <c r="D9" s="1"/>
      <c r="E9" s="1"/>
      <c r="F9" s="1"/>
      <c r="G9" s="19"/>
      <c r="H9" s="1"/>
      <c r="I9" s="1"/>
      <c r="J9" s="1"/>
      <c r="K9" s="39"/>
      <c r="L9" s="1"/>
      <c r="M9" s="18"/>
    </row>
    <row r="10" spans="1:13" s="40" customFormat="1" x14ac:dyDescent="0.25">
      <c r="A10" s="69"/>
      <c r="B10" s="70"/>
      <c r="C10" s="70"/>
      <c r="D10" s="70"/>
      <c r="E10" s="70"/>
      <c r="F10" s="70"/>
      <c r="G10" s="71"/>
      <c r="H10" s="70"/>
      <c r="I10" s="70"/>
      <c r="J10" s="70"/>
      <c r="K10" s="114"/>
      <c r="L10" s="70"/>
      <c r="M10" s="72"/>
    </row>
    <row r="11" spans="1:13" x14ac:dyDescent="0.25">
      <c r="A11" s="5"/>
      <c r="B11" s="1"/>
      <c r="C11" s="1"/>
      <c r="D11" s="1"/>
      <c r="E11" s="1"/>
      <c r="F11" s="1"/>
      <c r="G11" s="53"/>
      <c r="H11" s="1"/>
      <c r="I11" s="1"/>
      <c r="J11" s="1"/>
      <c r="K11" s="39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9"/>
      <c r="H12" s="1"/>
      <c r="I12" s="1"/>
      <c r="J12" s="1"/>
      <c r="K12" s="39"/>
      <c r="L12" s="1"/>
      <c r="M12" s="18"/>
    </row>
    <row r="13" spans="1:13" x14ac:dyDescent="0.25">
      <c r="A13" s="5"/>
      <c r="B13" s="1"/>
      <c r="C13" s="1"/>
      <c r="D13" s="70"/>
      <c r="E13" s="70"/>
      <c r="F13" s="70"/>
      <c r="G13" s="19"/>
      <c r="H13" s="1"/>
      <c r="I13" s="1"/>
      <c r="J13" s="1"/>
      <c r="K13" s="39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9"/>
      <c r="H14" s="1"/>
      <c r="I14" s="1"/>
      <c r="J14" s="1"/>
      <c r="K14" s="39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9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20"/>
      <c r="H17" s="1"/>
      <c r="I17" s="1"/>
      <c r="J17" s="1"/>
      <c r="K17" s="39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9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3" x14ac:dyDescent="0.25">
      <c r="A27" s="5"/>
      <c r="B27" s="1"/>
      <c r="C27" s="1"/>
      <c r="D27" s="70"/>
      <c r="E27" s="70"/>
      <c r="F27" s="70"/>
      <c r="G27" s="19"/>
      <c r="H27" s="1"/>
      <c r="I27" s="1"/>
      <c r="J27" s="1"/>
      <c r="K27" s="39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9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39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4" x14ac:dyDescent="0.25">
      <c r="A35" s="69"/>
      <c r="B35" s="70"/>
      <c r="C35" s="70"/>
      <c r="D35" s="70"/>
      <c r="E35" s="70"/>
      <c r="F35" s="70"/>
      <c r="G35" s="71"/>
      <c r="H35" s="70"/>
      <c r="I35" s="70"/>
      <c r="J35" s="70"/>
      <c r="K35" s="39"/>
      <c r="L35" s="70"/>
      <c r="M35" s="72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9"/>
      <c r="L36" s="1"/>
      <c r="M36" s="18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9"/>
      <c r="L37" s="1"/>
      <c r="M37" s="18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  <c r="N38">
        <v>38</v>
      </c>
    </row>
    <row r="39" spans="1:14" s="40" customFormat="1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</row>
    <row r="40" spans="1:14" x14ac:dyDescent="0.25">
      <c r="A40" s="5"/>
      <c r="B40" s="1"/>
      <c r="C40" s="1"/>
      <c r="D40" s="70"/>
      <c r="E40" s="70"/>
      <c r="F40" s="70"/>
      <c r="G40" s="19"/>
      <c r="H40" s="1"/>
      <c r="I40" s="1"/>
      <c r="J40" s="1"/>
      <c r="K40" s="39"/>
      <c r="L40" s="1"/>
      <c r="M40" s="18"/>
    </row>
    <row r="41" spans="1:14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9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39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9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9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9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9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9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9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9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9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9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9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0"/>
      <c r="B61" s="51"/>
      <c r="C61" s="51"/>
      <c r="D61" s="51"/>
      <c r="E61" s="51"/>
      <c r="F61" s="51"/>
      <c r="G61" s="53"/>
      <c r="H61" s="51"/>
      <c r="I61" s="51"/>
      <c r="J61" s="51"/>
      <c r="K61" s="51"/>
      <c r="L61" s="51"/>
      <c r="M61" s="54"/>
    </row>
    <row r="62" spans="1:13" ht="15.75" thickBot="1" x14ac:dyDescent="0.3">
      <c r="A62" s="6"/>
      <c r="B62" s="7"/>
      <c r="C62" s="7"/>
      <c r="D62" s="7"/>
      <c r="E62" s="7"/>
      <c r="F62" s="7"/>
      <c r="G62" s="22"/>
      <c r="H62" s="7"/>
      <c r="I62" s="7"/>
      <c r="J62" s="7"/>
      <c r="K62" s="7"/>
      <c r="L62" s="7"/>
      <c r="M62" s="23"/>
    </row>
    <row r="63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2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SUM(M8:M51)</f>
        <v>45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51</v>
      </c>
      <c r="B8" s="1" t="s">
        <v>49</v>
      </c>
      <c r="C8" s="1" t="s">
        <v>50</v>
      </c>
      <c r="D8" s="1">
        <v>4127</v>
      </c>
      <c r="E8" s="1" t="s">
        <v>52</v>
      </c>
      <c r="F8" s="1" t="s">
        <v>14</v>
      </c>
      <c r="G8" s="71">
        <v>391865</v>
      </c>
      <c r="H8" s="1" t="s">
        <v>135</v>
      </c>
      <c r="I8" s="1"/>
      <c r="J8" s="1"/>
      <c r="K8" s="39" t="s">
        <v>283</v>
      </c>
      <c r="L8" s="1" t="s">
        <v>53</v>
      </c>
      <c r="M8" s="18">
        <v>30</v>
      </c>
    </row>
    <row r="9" spans="1:13" x14ac:dyDescent="0.25">
      <c r="A9" s="5" t="s">
        <v>353</v>
      </c>
      <c r="B9" s="1" t="s">
        <v>111</v>
      </c>
      <c r="C9" s="1" t="s">
        <v>354</v>
      </c>
      <c r="D9" s="1">
        <v>4132</v>
      </c>
      <c r="E9" s="1" t="s">
        <v>25</v>
      </c>
      <c r="F9" s="1" t="s">
        <v>14</v>
      </c>
      <c r="G9" s="53">
        <v>37987</v>
      </c>
      <c r="H9" s="1" t="s">
        <v>26</v>
      </c>
      <c r="I9" s="1"/>
      <c r="J9" s="1"/>
      <c r="K9" s="39" t="s">
        <v>283</v>
      </c>
      <c r="L9" s="1" t="s">
        <v>132</v>
      </c>
      <c r="M9" s="18">
        <v>15</v>
      </c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1"/>
      <c r="J10" s="1"/>
      <c r="K10" s="39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1"/>
      <c r="J11" s="1"/>
      <c r="K11" s="39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9"/>
      <c r="H12" s="1"/>
      <c r="I12" s="1"/>
      <c r="J12" s="1"/>
      <c r="K12" s="39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19"/>
      <c r="H13" s="1"/>
      <c r="I13" s="1"/>
      <c r="J13" s="1"/>
      <c r="K13" s="39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9"/>
      <c r="H14" s="1"/>
      <c r="I14" s="1"/>
      <c r="J14" s="1"/>
      <c r="K14" s="39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70"/>
      <c r="E16" s="70"/>
      <c r="F16" s="70"/>
      <c r="G16" s="19"/>
      <c r="H16" s="1"/>
      <c r="I16" s="1"/>
      <c r="J16" s="1"/>
      <c r="K16" s="39"/>
      <c r="L16" s="1"/>
      <c r="M16" s="18"/>
    </row>
    <row r="17" spans="1:14" x14ac:dyDescent="0.25">
      <c r="A17" s="5"/>
      <c r="B17" s="1"/>
      <c r="C17" s="1"/>
      <c r="D17" s="1"/>
      <c r="E17" s="1"/>
      <c r="F17" s="1"/>
      <c r="G17" s="19"/>
      <c r="H17" s="1"/>
      <c r="I17" s="1"/>
      <c r="J17" s="1"/>
      <c r="K17" s="39"/>
      <c r="L17" s="1"/>
      <c r="M17" s="18"/>
    </row>
    <row r="18" spans="1:14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9"/>
      <c r="L18" s="1"/>
      <c r="M18" s="18"/>
    </row>
    <row r="19" spans="1:14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4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4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4" x14ac:dyDescent="0.25">
      <c r="A24" s="69"/>
      <c r="B24" s="70"/>
      <c r="C24" s="70"/>
      <c r="D24" s="70"/>
      <c r="E24" s="70"/>
      <c r="F24" s="70"/>
      <c r="G24" s="71"/>
      <c r="H24" s="70"/>
      <c r="I24" s="70"/>
      <c r="J24" s="70"/>
      <c r="K24" s="39"/>
      <c r="L24" s="70"/>
      <c r="M24" s="72"/>
    </row>
    <row r="25" spans="1:14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9"/>
      <c r="L27" s="1"/>
      <c r="M27" s="18"/>
      <c r="N27">
        <v>38</v>
      </c>
    </row>
    <row r="28" spans="1:14" s="40" customFormat="1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9"/>
      <c r="L28" s="1"/>
      <c r="M28" s="18"/>
    </row>
    <row r="29" spans="1:14" x14ac:dyDescent="0.25">
      <c r="A29" s="5"/>
      <c r="B29" s="1"/>
      <c r="C29" s="1"/>
      <c r="D29" s="70"/>
      <c r="E29" s="70"/>
      <c r="F29" s="70"/>
      <c r="G29" s="19"/>
      <c r="H29" s="1"/>
      <c r="I29" s="1"/>
      <c r="J29" s="1"/>
      <c r="K29" s="39"/>
      <c r="L29" s="1"/>
      <c r="M29" s="18"/>
    </row>
    <row r="30" spans="1:14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9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9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9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9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9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0"/>
      <c r="B50" s="51"/>
      <c r="C50" s="51"/>
      <c r="D50" s="51"/>
      <c r="E50" s="51"/>
      <c r="F50" s="51"/>
      <c r="G50" s="53"/>
      <c r="H50" s="51"/>
      <c r="I50" s="51"/>
      <c r="J50" s="51"/>
      <c r="K50" s="51"/>
      <c r="L50" s="51"/>
      <c r="M50" s="54"/>
    </row>
    <row r="51" spans="1:13" ht="15.75" thickBot="1" x14ac:dyDescent="0.3">
      <c r="A51" s="6"/>
      <c r="B51" s="7"/>
      <c r="C51" s="7"/>
      <c r="D51" s="7"/>
      <c r="E51" s="7"/>
      <c r="F51" s="7"/>
      <c r="G51" s="22"/>
      <c r="H51" s="7"/>
      <c r="I51" s="7"/>
      <c r="J51" s="7"/>
      <c r="K51" s="7"/>
      <c r="L51" s="7"/>
      <c r="M51" s="23"/>
    </row>
    <row r="52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2"/>
  <sheetViews>
    <sheetView tabSelected="1" workbookViewId="0">
      <selection activeCell="D48" sqref="D48"/>
    </sheetView>
  </sheetViews>
  <sheetFormatPr baseColWidth="10" defaultColWidth="11.42578125" defaultRowHeight="15" x14ac:dyDescent="0.25"/>
  <cols>
    <col min="1" max="1" width="19" style="129" customWidth="1"/>
    <col min="2" max="2" width="21.85546875" style="129" customWidth="1"/>
    <col min="3" max="3" width="25.42578125" style="129" customWidth="1"/>
    <col min="4" max="4" width="7.42578125" style="129" customWidth="1"/>
    <col min="5" max="5" width="20.7109375" style="129" customWidth="1"/>
    <col min="6" max="6" width="5.85546875" style="129" customWidth="1"/>
    <col min="7" max="7" width="14.140625" style="129" bestFit="1" customWidth="1"/>
    <col min="8" max="8" width="10.85546875" style="129" customWidth="1"/>
    <col min="9" max="9" width="21.42578125" style="129" customWidth="1"/>
    <col min="10" max="10" width="32.85546875" style="129" customWidth="1"/>
    <col min="11" max="11" width="19.7109375" style="129" customWidth="1"/>
    <col min="12" max="12" width="18" style="129" bestFit="1" customWidth="1"/>
    <col min="13" max="13" width="15.140625" style="129" customWidth="1"/>
    <col min="14" max="14" width="9" style="129" customWidth="1"/>
    <col min="15" max="16384" width="11.42578125" style="129"/>
  </cols>
  <sheetData>
    <row r="1" spans="1:13" ht="18.75" x14ac:dyDescent="0.3">
      <c r="A1" s="168" t="s">
        <v>366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3" spans="1:13" ht="15.75" thickBot="1" x14ac:dyDescent="0.3">
      <c r="A3" s="130"/>
      <c r="B3" s="130"/>
      <c r="C3" s="131"/>
      <c r="D3" s="130"/>
      <c r="E3" s="130"/>
      <c r="F3" s="130"/>
      <c r="G3" s="130"/>
      <c r="H3" s="130"/>
      <c r="I3" s="130"/>
      <c r="J3" s="130"/>
      <c r="K3" s="130"/>
      <c r="L3" s="132"/>
      <c r="M3" s="133"/>
    </row>
    <row r="4" spans="1:13" ht="15.75" thickTop="1" x14ac:dyDescent="0.2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4</v>
      </c>
      <c r="F4" s="134" t="s">
        <v>5</v>
      </c>
      <c r="G4" s="134" t="s">
        <v>11</v>
      </c>
      <c r="H4" s="134" t="s">
        <v>6</v>
      </c>
      <c r="I4" s="134" t="s">
        <v>13</v>
      </c>
      <c r="J4" s="152" t="s">
        <v>364</v>
      </c>
      <c r="K4" s="152" t="s">
        <v>7</v>
      </c>
      <c r="L4" s="134" t="s">
        <v>9</v>
      </c>
      <c r="M4" s="134" t="s">
        <v>12</v>
      </c>
    </row>
    <row r="5" spans="1:13" ht="15.75" thickBot="1" x14ac:dyDescent="0.3">
      <c r="A5" s="14"/>
      <c r="B5" s="14"/>
      <c r="C5" s="14"/>
      <c r="D5" s="14"/>
      <c r="E5" s="14"/>
      <c r="F5" s="14" t="s">
        <v>14</v>
      </c>
      <c r="G5" s="14" t="s">
        <v>15</v>
      </c>
      <c r="H5" s="14" t="s">
        <v>10</v>
      </c>
      <c r="I5" s="135"/>
      <c r="J5" s="153" t="s">
        <v>365</v>
      </c>
      <c r="K5" s="153" t="s">
        <v>365</v>
      </c>
      <c r="L5" s="14"/>
      <c r="M5" s="14"/>
    </row>
    <row r="6" spans="1:13" ht="15.75" thickTop="1" x14ac:dyDescent="0.25">
      <c r="A6" s="136"/>
      <c r="B6" s="136"/>
      <c r="C6" s="136"/>
      <c r="D6" s="136"/>
      <c r="E6" s="136"/>
      <c r="F6" s="136"/>
      <c r="G6" s="137"/>
      <c r="H6" s="136"/>
      <c r="I6" s="138"/>
      <c r="J6" s="139"/>
      <c r="K6" s="140"/>
      <c r="L6" s="141"/>
      <c r="M6" s="154"/>
    </row>
    <row r="7" spans="1:13" x14ac:dyDescent="0.25">
      <c r="A7" s="142"/>
      <c r="B7" s="142"/>
      <c r="C7" s="142"/>
      <c r="D7" s="142"/>
      <c r="E7" s="142"/>
      <c r="F7" s="142"/>
      <c r="G7" s="143"/>
      <c r="H7" s="142"/>
      <c r="I7" s="142"/>
      <c r="J7" s="142"/>
      <c r="K7" s="142"/>
      <c r="L7" s="141"/>
      <c r="M7" s="155"/>
    </row>
    <row r="8" spans="1:13" s="144" customFormat="1" x14ac:dyDescent="0.25">
      <c r="A8" s="141"/>
      <c r="B8" s="141"/>
      <c r="C8" s="141"/>
      <c r="D8" s="141"/>
      <c r="E8" s="141"/>
      <c r="F8" s="141"/>
      <c r="G8" s="143"/>
      <c r="H8" s="141"/>
      <c r="I8" s="141"/>
      <c r="J8" s="141"/>
      <c r="K8" s="141"/>
      <c r="L8" s="141"/>
      <c r="M8" s="156"/>
    </row>
    <row r="9" spans="1:13" s="144" customFormat="1" x14ac:dyDescent="0.25">
      <c r="A9" s="141"/>
      <c r="B9" s="141"/>
      <c r="C9" s="141"/>
      <c r="D9" s="141"/>
      <c r="E9" s="141"/>
      <c r="F9" s="141"/>
      <c r="G9" s="143"/>
      <c r="H9" s="141"/>
      <c r="I9" s="141"/>
      <c r="J9" s="141"/>
      <c r="K9" s="141"/>
      <c r="L9" s="141"/>
      <c r="M9" s="156"/>
    </row>
    <row r="10" spans="1:13" s="144" customFormat="1" x14ac:dyDescent="0.25">
      <c r="A10" s="145"/>
      <c r="B10" s="145"/>
      <c r="C10" s="145"/>
      <c r="D10" s="145"/>
      <c r="E10" s="145"/>
      <c r="F10" s="145"/>
      <c r="G10" s="143"/>
      <c r="H10" s="145"/>
      <c r="I10" s="141"/>
      <c r="J10" s="145"/>
      <c r="K10" s="145"/>
      <c r="L10" s="145"/>
      <c r="M10" s="157"/>
    </row>
    <row r="11" spans="1:13" x14ac:dyDescent="0.25">
      <c r="A11" s="142"/>
      <c r="B11" s="142"/>
      <c r="C11" s="142"/>
      <c r="D11" s="142"/>
      <c r="E11" s="142"/>
      <c r="F11" s="142"/>
      <c r="G11" s="146"/>
      <c r="H11" s="142"/>
      <c r="I11" s="142"/>
      <c r="J11" s="142"/>
      <c r="K11" s="142"/>
      <c r="L11" s="142"/>
      <c r="M11" s="155"/>
    </row>
    <row r="12" spans="1:13" x14ac:dyDescent="0.25">
      <c r="A12" s="142"/>
      <c r="B12" s="142"/>
      <c r="C12" s="142"/>
      <c r="D12" s="142"/>
      <c r="E12" s="142"/>
      <c r="F12" s="142"/>
      <c r="G12" s="146"/>
      <c r="H12" s="142"/>
      <c r="I12" s="147"/>
      <c r="J12" s="147"/>
      <c r="K12" s="147"/>
      <c r="L12" s="142"/>
      <c r="M12" s="155"/>
    </row>
    <row r="13" spans="1:13" x14ac:dyDescent="0.25">
      <c r="A13" s="142"/>
      <c r="B13" s="142"/>
      <c r="C13" s="142"/>
      <c r="D13" s="142"/>
      <c r="E13" s="142"/>
      <c r="F13" s="142"/>
      <c r="G13" s="146"/>
      <c r="H13" s="142"/>
      <c r="I13" s="147"/>
      <c r="J13" s="147"/>
      <c r="K13" s="147"/>
      <c r="L13" s="142"/>
      <c r="M13" s="155"/>
    </row>
    <row r="14" spans="1:13" x14ac:dyDescent="0.25">
      <c r="A14" s="142"/>
      <c r="B14" s="142"/>
      <c r="C14" s="142"/>
      <c r="D14" s="141"/>
      <c r="E14" s="141"/>
      <c r="F14" s="141"/>
      <c r="G14" s="146"/>
      <c r="H14" s="142"/>
      <c r="I14" s="147"/>
      <c r="J14" s="147"/>
      <c r="K14" s="147"/>
      <c r="L14" s="142"/>
      <c r="M14" s="155"/>
    </row>
    <row r="15" spans="1:13" x14ac:dyDescent="0.25">
      <c r="A15" s="142"/>
      <c r="B15" s="142"/>
      <c r="C15" s="142"/>
      <c r="D15" s="142"/>
      <c r="E15" s="142"/>
      <c r="F15" s="142"/>
      <c r="G15" s="146"/>
      <c r="H15" s="142"/>
      <c r="I15" s="147"/>
      <c r="J15" s="147"/>
      <c r="K15" s="147"/>
      <c r="L15" s="142"/>
      <c r="M15" s="155"/>
    </row>
    <row r="16" spans="1:13" x14ac:dyDescent="0.25">
      <c r="A16" s="142"/>
      <c r="B16" s="142"/>
      <c r="C16" s="142"/>
      <c r="D16" s="142"/>
      <c r="E16" s="142"/>
      <c r="F16" s="142"/>
      <c r="G16" s="146"/>
      <c r="H16" s="142"/>
      <c r="I16" s="147"/>
      <c r="J16" s="147"/>
      <c r="K16" s="147"/>
      <c r="L16" s="142"/>
      <c r="M16" s="155"/>
    </row>
    <row r="17" spans="1:13" x14ac:dyDescent="0.25">
      <c r="A17" s="142"/>
      <c r="B17" s="142"/>
      <c r="C17" s="142"/>
      <c r="D17" s="142"/>
      <c r="E17" s="142"/>
      <c r="F17" s="142"/>
      <c r="G17" s="146"/>
      <c r="H17" s="142"/>
      <c r="I17" s="147"/>
      <c r="J17" s="147"/>
      <c r="K17" s="147"/>
      <c r="L17" s="142"/>
      <c r="M17" s="155"/>
    </row>
    <row r="18" spans="1:13" x14ac:dyDescent="0.25">
      <c r="A18" s="142"/>
      <c r="B18" s="142"/>
      <c r="C18" s="142"/>
      <c r="D18" s="142"/>
      <c r="E18" s="142"/>
      <c r="F18" s="142"/>
      <c r="G18" s="146"/>
      <c r="H18" s="142"/>
      <c r="I18" s="147"/>
      <c r="J18" s="147"/>
      <c r="K18" s="147"/>
      <c r="L18" s="142"/>
      <c r="M18" s="155"/>
    </row>
    <row r="19" spans="1:13" x14ac:dyDescent="0.25">
      <c r="A19" s="142"/>
      <c r="B19" s="142"/>
      <c r="C19" s="142"/>
      <c r="D19" s="142"/>
      <c r="E19" s="142"/>
      <c r="F19" s="142"/>
      <c r="G19" s="146"/>
      <c r="H19" s="142"/>
      <c r="I19" s="147"/>
      <c r="J19" s="147"/>
      <c r="K19" s="147"/>
      <c r="L19" s="142"/>
      <c r="M19" s="155"/>
    </row>
    <row r="20" spans="1:13" x14ac:dyDescent="0.25">
      <c r="A20" s="142"/>
      <c r="B20" s="142"/>
      <c r="C20" s="142"/>
      <c r="D20" s="142"/>
      <c r="E20" s="142"/>
      <c r="F20" s="142"/>
      <c r="G20" s="146"/>
      <c r="H20" s="142"/>
      <c r="I20" s="147"/>
      <c r="J20" s="147"/>
      <c r="K20" s="147"/>
      <c r="L20" s="142"/>
      <c r="M20" s="155"/>
    </row>
    <row r="21" spans="1:13" x14ac:dyDescent="0.25">
      <c r="A21" s="142"/>
      <c r="B21" s="142"/>
      <c r="C21" s="142"/>
      <c r="D21" s="142"/>
      <c r="E21" s="142"/>
      <c r="F21" s="142"/>
      <c r="G21" s="146"/>
      <c r="H21" s="142"/>
      <c r="I21" s="147"/>
      <c r="J21" s="147"/>
      <c r="K21" s="147"/>
      <c r="L21" s="142"/>
      <c r="M21" s="155"/>
    </row>
    <row r="22" spans="1:13" x14ac:dyDescent="0.25">
      <c r="A22" s="141"/>
      <c r="B22" s="141"/>
      <c r="C22" s="141"/>
      <c r="D22" s="141"/>
      <c r="E22" s="141"/>
      <c r="F22" s="141"/>
      <c r="G22" s="143"/>
      <c r="H22" s="141"/>
      <c r="I22" s="147"/>
      <c r="J22" s="147"/>
      <c r="K22" s="147"/>
      <c r="L22" s="141"/>
      <c r="M22" s="156"/>
    </row>
    <row r="23" spans="1:13" x14ac:dyDescent="0.25">
      <c r="A23" s="142"/>
      <c r="B23" s="142"/>
      <c r="C23" s="142"/>
      <c r="D23" s="142"/>
      <c r="E23" s="142"/>
      <c r="F23" s="142"/>
      <c r="G23" s="146"/>
      <c r="H23" s="142"/>
      <c r="I23" s="147"/>
      <c r="J23" s="147"/>
      <c r="K23" s="147"/>
      <c r="L23" s="142"/>
      <c r="M23" s="155"/>
    </row>
    <row r="24" spans="1:13" x14ac:dyDescent="0.25">
      <c r="A24" s="142"/>
      <c r="B24" s="142"/>
      <c r="C24" s="142"/>
      <c r="D24" s="142"/>
      <c r="E24" s="142"/>
      <c r="F24" s="142"/>
      <c r="G24" s="146"/>
      <c r="H24" s="142"/>
      <c r="I24" s="147"/>
      <c r="J24" s="147"/>
      <c r="K24" s="147"/>
      <c r="L24" s="142"/>
      <c r="M24" s="155"/>
    </row>
    <row r="25" spans="1:13" x14ac:dyDescent="0.25">
      <c r="A25" s="142"/>
      <c r="B25" s="142"/>
      <c r="C25" s="142"/>
      <c r="D25" s="142"/>
      <c r="E25" s="142"/>
      <c r="F25" s="142"/>
      <c r="G25" s="146"/>
      <c r="H25" s="142"/>
      <c r="I25" s="147"/>
      <c r="J25" s="147"/>
      <c r="K25" s="147"/>
      <c r="L25" s="142"/>
      <c r="M25" s="155"/>
    </row>
    <row r="26" spans="1:13" s="144" customFormat="1" x14ac:dyDescent="0.25">
      <c r="A26" s="142"/>
      <c r="B26" s="142"/>
      <c r="C26" s="142"/>
      <c r="D26" s="142"/>
      <c r="E26" s="142"/>
      <c r="F26" s="142"/>
      <c r="G26" s="146"/>
      <c r="H26" s="142"/>
      <c r="I26" s="147"/>
      <c r="J26" s="147"/>
      <c r="K26" s="147"/>
      <c r="L26" s="142"/>
      <c r="M26" s="155"/>
    </row>
    <row r="27" spans="1:13" x14ac:dyDescent="0.25">
      <c r="A27" s="142"/>
      <c r="B27" s="142"/>
      <c r="C27" s="142"/>
      <c r="D27" s="141"/>
      <c r="E27" s="141"/>
      <c r="F27" s="141"/>
      <c r="G27" s="146"/>
      <c r="H27" s="142"/>
      <c r="I27" s="147"/>
      <c r="J27" s="147"/>
      <c r="K27" s="147"/>
      <c r="L27" s="142"/>
      <c r="M27" s="155"/>
    </row>
    <row r="28" spans="1:13" x14ac:dyDescent="0.25">
      <c r="A28" s="142"/>
      <c r="B28" s="142"/>
      <c r="C28" s="142"/>
      <c r="D28" s="142"/>
      <c r="E28" s="142"/>
      <c r="F28" s="142"/>
      <c r="G28" s="146"/>
      <c r="H28" s="142"/>
      <c r="I28" s="147"/>
      <c r="J28" s="147"/>
      <c r="K28" s="147"/>
      <c r="L28" s="142"/>
      <c r="M28" s="155"/>
    </row>
    <row r="29" spans="1:13" x14ac:dyDescent="0.25">
      <c r="A29" s="142"/>
      <c r="B29" s="142"/>
      <c r="C29" s="142"/>
      <c r="D29" s="142"/>
      <c r="E29" s="142"/>
      <c r="F29" s="142"/>
      <c r="G29" s="146"/>
      <c r="H29" s="142"/>
      <c r="I29" s="147"/>
      <c r="J29" s="147"/>
      <c r="K29" s="147"/>
      <c r="L29" s="142"/>
      <c r="M29" s="155"/>
    </row>
    <row r="30" spans="1:13" x14ac:dyDescent="0.25">
      <c r="A30" s="142"/>
      <c r="B30" s="142"/>
      <c r="C30" s="142"/>
      <c r="D30" s="142"/>
      <c r="E30" s="142"/>
      <c r="F30" s="142"/>
      <c r="G30" s="146"/>
      <c r="H30" s="142"/>
      <c r="I30" s="147"/>
      <c r="J30" s="147"/>
      <c r="K30" s="147"/>
      <c r="L30" s="142"/>
      <c r="M30" s="155"/>
    </row>
    <row r="31" spans="1:13" x14ac:dyDescent="0.25">
      <c r="A31" s="142"/>
      <c r="B31" s="142"/>
      <c r="C31" s="142"/>
      <c r="D31" s="142"/>
      <c r="E31" s="142"/>
      <c r="F31" s="142"/>
      <c r="G31" s="146"/>
      <c r="H31" s="142"/>
      <c r="I31" s="147"/>
      <c r="J31" s="147"/>
      <c r="K31" s="147"/>
      <c r="L31" s="142"/>
      <c r="M31" s="155"/>
    </row>
    <row r="32" spans="1:13" x14ac:dyDescent="0.25">
      <c r="A32" s="142"/>
      <c r="B32" s="142"/>
      <c r="C32" s="142"/>
      <c r="D32" s="142"/>
      <c r="E32" s="142"/>
      <c r="F32" s="142"/>
      <c r="G32" s="146"/>
      <c r="H32" s="142"/>
      <c r="I32" s="147"/>
      <c r="J32" s="147"/>
      <c r="K32" s="147"/>
      <c r="L32" s="142"/>
      <c r="M32" s="155"/>
    </row>
    <row r="33" spans="1:13" x14ac:dyDescent="0.25">
      <c r="A33" s="142"/>
      <c r="B33" s="142"/>
      <c r="C33" s="142"/>
      <c r="D33" s="142"/>
      <c r="E33" s="142"/>
      <c r="F33" s="142"/>
      <c r="G33" s="146"/>
      <c r="H33" s="142"/>
      <c r="I33" s="147"/>
      <c r="J33" s="147"/>
      <c r="K33" s="147"/>
      <c r="L33" s="142"/>
      <c r="M33" s="155"/>
    </row>
    <row r="34" spans="1:13" x14ac:dyDescent="0.25">
      <c r="A34" s="142"/>
      <c r="B34" s="142"/>
      <c r="C34" s="142"/>
      <c r="D34" s="142"/>
      <c r="E34" s="142"/>
      <c r="F34" s="142"/>
      <c r="G34" s="146"/>
      <c r="H34" s="142"/>
      <c r="I34" s="147"/>
      <c r="J34" s="147"/>
      <c r="K34" s="147"/>
      <c r="L34" s="142"/>
      <c r="M34" s="155"/>
    </row>
    <row r="35" spans="1:13" x14ac:dyDescent="0.25">
      <c r="A35" s="142"/>
      <c r="B35" s="142"/>
      <c r="C35" s="142"/>
      <c r="D35" s="142"/>
      <c r="E35" s="142"/>
      <c r="F35" s="142"/>
      <c r="G35" s="146"/>
      <c r="H35" s="142"/>
      <c r="I35" s="147"/>
      <c r="J35" s="147"/>
      <c r="K35" s="147"/>
      <c r="L35" s="142"/>
      <c r="M35" s="155"/>
    </row>
    <row r="36" spans="1:13" x14ac:dyDescent="0.25">
      <c r="A36" s="142"/>
      <c r="B36" s="142"/>
      <c r="C36" s="142"/>
      <c r="D36" s="142"/>
      <c r="E36" s="142"/>
      <c r="F36" s="142"/>
      <c r="G36" s="146"/>
      <c r="H36" s="142"/>
      <c r="I36" s="147"/>
      <c r="J36" s="147"/>
      <c r="K36" s="147"/>
      <c r="L36" s="142"/>
      <c r="M36" s="155"/>
    </row>
    <row r="37" spans="1:13" x14ac:dyDescent="0.25">
      <c r="A37" s="142"/>
      <c r="B37" s="142"/>
      <c r="C37" s="142"/>
      <c r="D37" s="142"/>
      <c r="E37" s="142"/>
      <c r="F37" s="142"/>
      <c r="G37" s="146"/>
      <c r="H37" s="142"/>
      <c r="I37" s="147"/>
      <c r="J37" s="147"/>
      <c r="K37" s="147"/>
      <c r="L37" s="142"/>
      <c r="M37" s="155"/>
    </row>
    <row r="38" spans="1:13" x14ac:dyDescent="0.25">
      <c r="A38" s="142"/>
      <c r="B38" s="142"/>
      <c r="C38" s="142"/>
      <c r="D38" s="142"/>
      <c r="E38" s="142"/>
      <c r="F38" s="142"/>
      <c r="G38" s="146"/>
      <c r="H38" s="142"/>
      <c r="I38" s="147"/>
      <c r="J38" s="147"/>
      <c r="K38" s="147"/>
      <c r="L38" s="142"/>
      <c r="M38" s="155"/>
    </row>
    <row r="39" spans="1:13" x14ac:dyDescent="0.25">
      <c r="A39" s="142"/>
      <c r="B39" s="142"/>
      <c r="C39" s="142"/>
      <c r="D39" s="142"/>
      <c r="E39" s="142"/>
      <c r="F39" s="142"/>
      <c r="G39" s="146"/>
      <c r="H39" s="142"/>
      <c r="I39" s="147"/>
      <c r="J39" s="147"/>
      <c r="K39" s="147"/>
      <c r="L39" s="142"/>
      <c r="M39" s="155"/>
    </row>
    <row r="40" spans="1:13" x14ac:dyDescent="0.25">
      <c r="A40" s="142"/>
      <c r="B40" s="142"/>
      <c r="C40" s="142"/>
      <c r="D40" s="142"/>
      <c r="E40" s="142"/>
      <c r="F40" s="142"/>
      <c r="G40" s="146"/>
      <c r="H40" s="142"/>
      <c r="I40" s="142"/>
      <c r="J40" s="142"/>
      <c r="K40" s="142"/>
      <c r="L40" s="142"/>
      <c r="M40" s="155"/>
    </row>
    <row r="41" spans="1:13" x14ac:dyDescent="0.25">
      <c r="A41" s="142"/>
      <c r="B41" s="142"/>
      <c r="C41" s="142"/>
      <c r="D41" s="142"/>
      <c r="E41" s="142"/>
      <c r="F41" s="142"/>
      <c r="G41" s="146"/>
      <c r="H41" s="142"/>
      <c r="I41" s="142"/>
      <c r="J41" s="142"/>
      <c r="K41" s="142"/>
      <c r="L41" s="142"/>
      <c r="M41" s="155"/>
    </row>
    <row r="42" spans="1:13" x14ac:dyDescent="0.25">
      <c r="A42" s="142"/>
      <c r="B42" s="142"/>
      <c r="C42" s="142"/>
      <c r="D42" s="142"/>
      <c r="E42" s="142"/>
      <c r="F42" s="142"/>
      <c r="G42" s="146"/>
      <c r="H42" s="142"/>
      <c r="I42" s="142"/>
      <c r="J42" s="142"/>
      <c r="K42" s="142"/>
      <c r="L42" s="142"/>
      <c r="M42" s="155"/>
    </row>
    <row r="43" spans="1:13" x14ac:dyDescent="0.25">
      <c r="A43" s="142"/>
      <c r="B43" s="142"/>
      <c r="C43" s="142"/>
      <c r="D43" s="142"/>
      <c r="E43" s="142"/>
      <c r="F43" s="142"/>
      <c r="G43" s="146"/>
      <c r="H43" s="142"/>
      <c r="I43" s="142"/>
      <c r="J43" s="142"/>
      <c r="K43" s="142"/>
      <c r="L43" s="142"/>
      <c r="M43" s="155"/>
    </row>
    <row r="44" spans="1:13" x14ac:dyDescent="0.25">
      <c r="A44" s="142"/>
      <c r="B44" s="142"/>
      <c r="C44" s="142"/>
      <c r="D44" s="142"/>
      <c r="E44" s="142"/>
      <c r="F44" s="142"/>
      <c r="G44" s="146"/>
      <c r="H44" s="142"/>
      <c r="I44" s="142"/>
      <c r="J44" s="142"/>
      <c r="K44" s="142"/>
      <c r="L44" s="142"/>
      <c r="M44" s="155"/>
    </row>
    <row r="45" spans="1:13" x14ac:dyDescent="0.25">
      <c r="A45" s="142"/>
      <c r="B45" s="142"/>
      <c r="C45" s="142"/>
      <c r="D45" s="142"/>
      <c r="E45" s="142"/>
      <c r="F45" s="142"/>
      <c r="G45" s="146"/>
      <c r="H45" s="142"/>
      <c r="I45" s="142"/>
      <c r="J45" s="142"/>
      <c r="K45" s="142"/>
      <c r="L45" s="142"/>
      <c r="M45" s="155"/>
    </row>
    <row r="46" spans="1:13" x14ac:dyDescent="0.25">
      <c r="A46" s="142"/>
      <c r="B46" s="142"/>
      <c r="C46" s="142"/>
      <c r="D46" s="142"/>
      <c r="E46" s="142"/>
      <c r="F46" s="142"/>
      <c r="G46" s="146"/>
      <c r="H46" s="142"/>
      <c r="I46" s="142"/>
      <c r="J46" s="142"/>
      <c r="K46" s="142"/>
      <c r="L46" s="142"/>
      <c r="M46" s="155"/>
    </row>
    <row r="47" spans="1:13" x14ac:dyDescent="0.25">
      <c r="A47" s="142"/>
      <c r="B47" s="142"/>
      <c r="C47" s="142"/>
      <c r="D47" s="142"/>
      <c r="E47" s="142"/>
      <c r="F47" s="142"/>
      <c r="G47" s="146"/>
      <c r="H47" s="142"/>
      <c r="I47" s="142"/>
      <c r="J47" s="142"/>
      <c r="K47" s="142"/>
      <c r="L47" s="142"/>
      <c r="M47" s="155"/>
    </row>
    <row r="48" spans="1:13" x14ac:dyDescent="0.25">
      <c r="A48" s="148"/>
      <c r="B48" s="148"/>
      <c r="C48" s="148"/>
      <c r="D48" s="148"/>
      <c r="E48" s="148"/>
      <c r="F48" s="148"/>
      <c r="G48" s="149"/>
      <c r="H48" s="148"/>
      <c r="I48" s="148"/>
      <c r="J48" s="148"/>
      <c r="K48" s="148"/>
      <c r="L48" s="148"/>
      <c r="M48" s="158"/>
    </row>
    <row r="49" spans="1:14" ht="15.75" thickBot="1" x14ac:dyDescent="0.3">
      <c r="A49" s="150"/>
      <c r="B49" s="150"/>
      <c r="C49" s="150"/>
      <c r="D49" s="150"/>
      <c r="E49" s="150"/>
      <c r="F49" s="150"/>
      <c r="G49" s="151"/>
      <c r="H49" s="150"/>
      <c r="I49" s="150"/>
      <c r="J49" s="150"/>
      <c r="K49" s="165"/>
      <c r="L49" s="165"/>
      <c r="M49" s="159"/>
    </row>
    <row r="50" spans="1:14" s="160" customFormat="1" ht="18.75" customHeight="1" thickTop="1" x14ac:dyDescent="0.25">
      <c r="A50" s="170" t="s">
        <v>370</v>
      </c>
      <c r="B50" s="171"/>
      <c r="C50" s="171"/>
      <c r="D50" s="171"/>
      <c r="E50" s="171"/>
      <c r="F50" s="166"/>
      <c r="G50" s="167"/>
      <c r="H50" s="167"/>
      <c r="I50" s="167"/>
      <c r="J50" s="167"/>
      <c r="K50" s="182"/>
      <c r="L50" s="183"/>
      <c r="M50" s="164"/>
      <c r="N50" s="162"/>
    </row>
    <row r="51" spans="1:14" s="160" customFormat="1" ht="18.75" customHeight="1" x14ac:dyDescent="0.25">
      <c r="A51" s="166" t="s">
        <v>367</v>
      </c>
      <c r="B51" s="167"/>
      <c r="C51" s="167"/>
      <c r="D51" s="167"/>
      <c r="E51" s="167"/>
      <c r="F51" s="179"/>
      <c r="G51" s="179"/>
      <c r="H51" s="163"/>
      <c r="I51" s="179"/>
      <c r="J51" s="180"/>
      <c r="K51" s="174" t="s">
        <v>368</v>
      </c>
      <c r="L51" s="175"/>
      <c r="M51" s="176"/>
    </row>
    <row r="52" spans="1:14" s="160" customFormat="1" ht="18.75" customHeight="1" x14ac:dyDescent="0.25">
      <c r="A52" s="172" t="s">
        <v>369</v>
      </c>
      <c r="B52" s="173"/>
      <c r="C52" s="173"/>
      <c r="D52" s="173"/>
      <c r="E52" s="173"/>
      <c r="F52" s="173"/>
      <c r="G52" s="173"/>
      <c r="H52" s="161"/>
      <c r="I52" s="173"/>
      <c r="J52" s="181"/>
      <c r="K52" s="177"/>
      <c r="L52" s="177"/>
      <c r="M52" s="178"/>
    </row>
  </sheetData>
  <mergeCells count="11">
    <mergeCell ref="F50:J50"/>
    <mergeCell ref="A1:M1"/>
    <mergeCell ref="A50:E50"/>
    <mergeCell ref="A51:E51"/>
    <mergeCell ref="A52:E52"/>
    <mergeCell ref="K51:M52"/>
    <mergeCell ref="I51:J51"/>
    <mergeCell ref="I52:J52"/>
    <mergeCell ref="K50:L50"/>
    <mergeCell ref="F51:G51"/>
    <mergeCell ref="F52:G52"/>
  </mergeCells>
  <pageMargins left="0.43" right="0.33" top="0.43" bottom="0.39" header="0.3" footer="0.18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4"/>
  <sheetViews>
    <sheetView workbookViewId="0">
      <selection activeCell="B10" sqref="B10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SUM(M9:M63)</f>
        <v>65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119" t="s">
        <v>351</v>
      </c>
      <c r="B8" s="115"/>
      <c r="C8" s="115"/>
      <c r="D8" s="115"/>
      <c r="E8" s="115"/>
      <c r="F8" s="115"/>
      <c r="G8" s="115"/>
      <c r="H8" s="116"/>
      <c r="I8" s="115"/>
      <c r="J8" s="117"/>
      <c r="K8" s="117"/>
      <c r="L8" s="115"/>
      <c r="M8" s="118"/>
    </row>
    <row r="9" spans="1:13" x14ac:dyDescent="0.25">
      <c r="A9" s="5" t="s">
        <v>51</v>
      </c>
      <c r="B9" s="1" t="s">
        <v>349</v>
      </c>
      <c r="C9" s="1" t="s">
        <v>50</v>
      </c>
      <c r="D9" s="1">
        <v>4127</v>
      </c>
      <c r="E9" s="1" t="s">
        <v>52</v>
      </c>
      <c r="F9" s="1" t="s">
        <v>14</v>
      </c>
      <c r="G9" s="53">
        <v>39083</v>
      </c>
      <c r="H9" s="1" t="s">
        <v>26</v>
      </c>
      <c r="I9" s="1"/>
      <c r="J9" s="1"/>
      <c r="K9" s="39" t="s">
        <v>283</v>
      </c>
      <c r="L9" s="1" t="s">
        <v>132</v>
      </c>
      <c r="M9" s="18">
        <v>15</v>
      </c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1"/>
      <c r="J10" s="1"/>
      <c r="K10" s="39"/>
      <c r="L10" s="1"/>
      <c r="M10" s="18"/>
    </row>
    <row r="11" spans="1:13" s="40" customFormat="1" x14ac:dyDescent="0.25">
      <c r="A11" s="69" t="s">
        <v>352</v>
      </c>
      <c r="B11" s="70"/>
      <c r="C11" s="70"/>
      <c r="D11" s="70"/>
      <c r="E11" s="70"/>
      <c r="F11" s="70"/>
      <c r="G11" s="71"/>
      <c r="H11" s="70"/>
      <c r="I11" s="70"/>
      <c r="J11" s="70"/>
      <c r="K11" s="114"/>
      <c r="L11" s="70"/>
      <c r="M11" s="72"/>
    </row>
    <row r="12" spans="1:13" x14ac:dyDescent="0.25">
      <c r="A12" s="5" t="s">
        <v>353</v>
      </c>
      <c r="B12" s="1" t="s">
        <v>111</v>
      </c>
      <c r="C12" s="1" t="s">
        <v>354</v>
      </c>
      <c r="D12" s="1">
        <v>4132</v>
      </c>
      <c r="E12" s="1" t="s">
        <v>25</v>
      </c>
      <c r="F12" s="1" t="s">
        <v>14</v>
      </c>
      <c r="G12" s="53">
        <v>37987</v>
      </c>
      <c r="H12" s="1" t="s">
        <v>26</v>
      </c>
      <c r="I12" s="1"/>
      <c r="J12" s="1"/>
      <c r="K12" s="39" t="s">
        <v>283</v>
      </c>
      <c r="L12" s="1" t="s">
        <v>132</v>
      </c>
      <c r="M12" s="18">
        <v>15</v>
      </c>
    </row>
    <row r="13" spans="1:13" x14ac:dyDescent="0.25">
      <c r="A13" s="5"/>
      <c r="B13" s="1"/>
      <c r="C13" s="1"/>
      <c r="D13" s="1"/>
      <c r="E13" s="1"/>
      <c r="F13" s="1"/>
      <c r="G13" s="19"/>
      <c r="H13" s="1"/>
      <c r="I13" s="1"/>
      <c r="J13" s="1"/>
      <c r="K13" s="39"/>
      <c r="L13" s="1"/>
      <c r="M13" s="18"/>
    </row>
    <row r="14" spans="1:13" x14ac:dyDescent="0.25">
      <c r="A14" s="5" t="s">
        <v>350</v>
      </c>
      <c r="B14" s="1"/>
      <c r="C14" s="1"/>
      <c r="D14" s="70"/>
      <c r="E14" s="70"/>
      <c r="F14" s="70"/>
      <c r="G14" s="19"/>
      <c r="H14" s="1"/>
      <c r="I14" s="1"/>
      <c r="J14" s="1"/>
      <c r="K14" s="39"/>
      <c r="L14" s="1"/>
      <c r="M14" s="18"/>
    </row>
    <row r="15" spans="1:13" x14ac:dyDescent="0.25">
      <c r="A15" s="5" t="s">
        <v>167</v>
      </c>
      <c r="B15" s="1" t="s">
        <v>60</v>
      </c>
      <c r="C15" s="1" t="s">
        <v>319</v>
      </c>
      <c r="D15" s="1">
        <v>4132</v>
      </c>
      <c r="E15" s="1" t="s">
        <v>25</v>
      </c>
      <c r="F15" s="1" t="s">
        <v>14</v>
      </c>
      <c r="G15" s="19">
        <v>36472</v>
      </c>
      <c r="H15" s="1" t="s">
        <v>26</v>
      </c>
      <c r="I15" s="1"/>
      <c r="J15" s="1"/>
      <c r="K15" s="39" t="s">
        <v>283</v>
      </c>
      <c r="L15" s="1" t="s">
        <v>159</v>
      </c>
      <c r="M15" s="18">
        <v>15</v>
      </c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9"/>
      <c r="L16" s="1"/>
      <c r="M16" s="18"/>
    </row>
    <row r="17" spans="1:13" x14ac:dyDescent="0.25">
      <c r="A17" s="5" t="s">
        <v>360</v>
      </c>
      <c r="B17" s="1"/>
      <c r="C17" s="1"/>
      <c r="D17" s="1"/>
      <c r="E17" s="1"/>
      <c r="F17" s="1"/>
      <c r="G17" s="19"/>
      <c r="H17" s="1"/>
      <c r="I17" s="1"/>
      <c r="J17" s="1"/>
      <c r="K17" s="39"/>
      <c r="L17" s="1"/>
      <c r="M17" s="18"/>
    </row>
    <row r="18" spans="1:13" x14ac:dyDescent="0.25">
      <c r="A18" s="5" t="s">
        <v>355</v>
      </c>
      <c r="B18" s="1" t="s">
        <v>356</v>
      </c>
      <c r="C18" s="1" t="s">
        <v>357</v>
      </c>
      <c r="D18" s="1">
        <v>4118</v>
      </c>
      <c r="E18" s="1" t="s">
        <v>358</v>
      </c>
      <c r="F18" s="1" t="s">
        <v>14</v>
      </c>
      <c r="G18" s="120" t="s">
        <v>359</v>
      </c>
      <c r="H18" s="1" t="s">
        <v>26</v>
      </c>
      <c r="I18" s="1"/>
      <c r="J18" s="1"/>
      <c r="K18" s="39"/>
      <c r="L18" s="1" t="s">
        <v>343</v>
      </c>
      <c r="M18" s="18">
        <v>20</v>
      </c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3" x14ac:dyDescent="0.25">
      <c r="A20" s="5" t="s">
        <v>363</v>
      </c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3" x14ac:dyDescent="0.25">
      <c r="A21" s="5" t="s">
        <v>361</v>
      </c>
      <c r="B21" s="1" t="s">
        <v>362</v>
      </c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9"/>
      <c r="L27" s="1"/>
      <c r="M27" s="18"/>
    </row>
    <row r="28" spans="1:13" x14ac:dyDescent="0.25">
      <c r="A28" s="5"/>
      <c r="B28" s="1"/>
      <c r="C28" s="1"/>
      <c r="D28" s="70"/>
      <c r="E28" s="70"/>
      <c r="F28" s="70"/>
      <c r="G28" s="19"/>
      <c r="H28" s="1"/>
      <c r="I28" s="1"/>
      <c r="J28" s="1"/>
      <c r="K28" s="39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39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9"/>
      <c r="L35" s="1"/>
      <c r="M35" s="18"/>
    </row>
    <row r="36" spans="1:14" x14ac:dyDescent="0.25">
      <c r="A36" s="69"/>
      <c r="B36" s="70"/>
      <c r="C36" s="70"/>
      <c r="D36" s="70"/>
      <c r="E36" s="70"/>
      <c r="F36" s="70"/>
      <c r="G36" s="71"/>
      <c r="H36" s="70"/>
      <c r="I36" s="70"/>
      <c r="J36" s="70"/>
      <c r="K36" s="39"/>
      <c r="L36" s="70"/>
      <c r="M36" s="72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9"/>
      <c r="L37" s="1"/>
      <c r="M37" s="18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  <c r="N39">
        <v>38</v>
      </c>
    </row>
    <row r="40" spans="1:14" s="40" customFormat="1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9"/>
      <c r="L40" s="1"/>
      <c r="M40" s="18"/>
    </row>
    <row r="41" spans="1:14" x14ac:dyDescent="0.25">
      <c r="A41" s="5"/>
      <c r="B41" s="1"/>
      <c r="C41" s="1"/>
      <c r="D41" s="70"/>
      <c r="E41" s="70"/>
      <c r="F41" s="70"/>
      <c r="G41" s="19"/>
      <c r="H41" s="1"/>
      <c r="I41" s="1"/>
      <c r="J41" s="1"/>
      <c r="K41" s="39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39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9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9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9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9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9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9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9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9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9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9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39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0"/>
      <c r="B62" s="51"/>
      <c r="C62" s="51"/>
      <c r="D62" s="51"/>
      <c r="E62" s="51"/>
      <c r="F62" s="51"/>
      <c r="G62" s="53"/>
      <c r="H62" s="51"/>
      <c r="I62" s="51"/>
      <c r="J62" s="51"/>
      <c r="K62" s="51"/>
      <c r="L62" s="51"/>
      <c r="M62" s="54"/>
    </row>
    <row r="63" spans="1:13" ht="15.75" thickBot="1" x14ac:dyDescent="0.3">
      <c r="A63" s="6"/>
      <c r="B63" s="7"/>
      <c r="C63" s="7"/>
      <c r="D63" s="7"/>
      <c r="E63" s="7"/>
      <c r="F63" s="7"/>
      <c r="G63" s="22"/>
      <c r="H63" s="7"/>
      <c r="I63" s="7"/>
      <c r="J63" s="7"/>
      <c r="K63" s="7"/>
      <c r="L63" s="7"/>
      <c r="M63" s="23"/>
    </row>
    <row r="64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5"/>
  <sheetViews>
    <sheetView workbookViewId="0"/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SUM(M10:M64)</f>
        <v>740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270</v>
      </c>
      <c r="B8" s="1" t="s">
        <v>271</v>
      </c>
      <c r="C8" s="1" t="s">
        <v>272</v>
      </c>
      <c r="D8" s="1">
        <v>4132</v>
      </c>
      <c r="E8" s="1" t="s">
        <v>25</v>
      </c>
      <c r="F8" s="1" t="s">
        <v>14</v>
      </c>
      <c r="G8" s="19">
        <v>38680</v>
      </c>
      <c r="H8" s="1" t="s">
        <v>26</v>
      </c>
      <c r="I8" s="1"/>
      <c r="J8" s="1"/>
      <c r="K8" s="39" t="s">
        <v>283</v>
      </c>
      <c r="L8" s="1" t="s">
        <v>132</v>
      </c>
      <c r="M8" s="18">
        <v>15</v>
      </c>
    </row>
    <row r="9" spans="1:13" x14ac:dyDescent="0.25">
      <c r="A9" s="5" t="s">
        <v>98</v>
      </c>
      <c r="B9" s="1" t="s">
        <v>99</v>
      </c>
      <c r="C9" s="1" t="s">
        <v>144</v>
      </c>
      <c r="D9" s="1">
        <v>4132</v>
      </c>
      <c r="E9" s="1" t="s">
        <v>25</v>
      </c>
      <c r="F9" s="1" t="s">
        <v>145</v>
      </c>
      <c r="G9" s="19">
        <v>37968</v>
      </c>
      <c r="H9" s="1" t="s">
        <v>135</v>
      </c>
      <c r="I9" s="1" t="s">
        <v>148</v>
      </c>
      <c r="J9" s="1"/>
      <c r="K9" s="39" t="s">
        <v>283</v>
      </c>
      <c r="L9" s="1" t="s">
        <v>58</v>
      </c>
      <c r="M9" s="18">
        <v>15</v>
      </c>
    </row>
    <row r="10" spans="1:13" x14ac:dyDescent="0.25">
      <c r="A10" s="5" t="s">
        <v>262</v>
      </c>
      <c r="B10" s="1" t="s">
        <v>263</v>
      </c>
      <c r="C10" s="1" t="s">
        <v>264</v>
      </c>
      <c r="D10" s="1">
        <v>4132</v>
      </c>
      <c r="E10" s="1" t="s">
        <v>25</v>
      </c>
      <c r="F10" s="1" t="s">
        <v>14</v>
      </c>
      <c r="G10" s="19">
        <v>38869</v>
      </c>
      <c r="H10" s="1" t="s">
        <v>26</v>
      </c>
      <c r="I10" s="1"/>
      <c r="J10" s="1"/>
      <c r="K10" s="39" t="s">
        <v>283</v>
      </c>
      <c r="L10" s="1" t="s">
        <v>132</v>
      </c>
      <c r="M10" s="18">
        <v>15</v>
      </c>
    </row>
    <row r="11" spans="1:13" x14ac:dyDescent="0.25">
      <c r="A11" s="5" t="s">
        <v>107</v>
      </c>
      <c r="B11" s="1" t="s">
        <v>108</v>
      </c>
      <c r="C11" s="1" t="s">
        <v>152</v>
      </c>
      <c r="D11" s="1">
        <v>4132</v>
      </c>
      <c r="E11" s="1" t="s">
        <v>25</v>
      </c>
      <c r="F11" s="1" t="s">
        <v>14</v>
      </c>
      <c r="G11" s="19">
        <v>38065</v>
      </c>
      <c r="H11" s="1" t="s">
        <v>135</v>
      </c>
      <c r="I11" s="1" t="s">
        <v>153</v>
      </c>
      <c r="J11" s="1"/>
      <c r="K11" s="39" t="s">
        <v>283</v>
      </c>
      <c r="L11" s="1" t="s">
        <v>58</v>
      </c>
      <c r="M11" s="18">
        <v>15</v>
      </c>
    </row>
    <row r="12" spans="1:13" x14ac:dyDescent="0.25">
      <c r="A12" s="5" t="s">
        <v>126</v>
      </c>
      <c r="B12" s="1" t="s">
        <v>127</v>
      </c>
      <c r="C12" s="1" t="s">
        <v>164</v>
      </c>
      <c r="D12" s="1">
        <v>4132</v>
      </c>
      <c r="E12" s="1" t="s">
        <v>25</v>
      </c>
      <c r="F12" s="1" t="s">
        <v>14</v>
      </c>
      <c r="G12" s="19">
        <v>37677</v>
      </c>
      <c r="H12" s="1" t="s">
        <v>135</v>
      </c>
      <c r="I12" s="1"/>
      <c r="J12" s="1"/>
      <c r="K12" s="39" t="s">
        <v>283</v>
      </c>
      <c r="L12" s="1" t="s">
        <v>58</v>
      </c>
      <c r="M12" s="18">
        <v>15</v>
      </c>
    </row>
    <row r="13" spans="1:13" x14ac:dyDescent="0.25">
      <c r="A13" s="5" t="s">
        <v>92</v>
      </c>
      <c r="B13" s="1" t="s">
        <v>93</v>
      </c>
      <c r="C13" s="1" t="s">
        <v>139</v>
      </c>
      <c r="D13" s="1">
        <v>4132</v>
      </c>
      <c r="E13" s="1" t="s">
        <v>25</v>
      </c>
      <c r="F13" s="1" t="s">
        <v>14</v>
      </c>
      <c r="G13" s="19">
        <v>38001</v>
      </c>
      <c r="H13" s="1" t="s">
        <v>135</v>
      </c>
      <c r="I13" s="1" t="s">
        <v>140</v>
      </c>
      <c r="J13" s="1"/>
      <c r="K13" s="39" t="s">
        <v>283</v>
      </c>
      <c r="L13" s="1" t="s">
        <v>58</v>
      </c>
      <c r="M13" s="18">
        <v>15</v>
      </c>
    </row>
    <row r="14" spans="1:13" x14ac:dyDescent="0.25">
      <c r="A14" s="5" t="s">
        <v>265</v>
      </c>
      <c r="B14" s="1" t="s">
        <v>103</v>
      </c>
      <c r="C14" s="1" t="s">
        <v>266</v>
      </c>
      <c r="D14" s="1">
        <v>4132</v>
      </c>
      <c r="E14" s="1" t="s">
        <v>25</v>
      </c>
      <c r="F14" s="1" t="s">
        <v>14</v>
      </c>
      <c r="G14" s="19">
        <v>38814</v>
      </c>
      <c r="H14" s="1" t="s">
        <v>26</v>
      </c>
      <c r="I14" s="1"/>
      <c r="J14" s="1"/>
      <c r="K14" s="39" t="s">
        <v>283</v>
      </c>
      <c r="L14" s="1" t="s">
        <v>132</v>
      </c>
      <c r="M14" s="18">
        <v>15</v>
      </c>
    </row>
    <row r="15" spans="1:13" x14ac:dyDescent="0.25">
      <c r="A15" s="5" t="s">
        <v>252</v>
      </c>
      <c r="B15" s="1" t="s">
        <v>253</v>
      </c>
      <c r="C15" s="1" t="s">
        <v>254</v>
      </c>
      <c r="D15" s="70">
        <v>4132</v>
      </c>
      <c r="E15" s="70" t="s">
        <v>25</v>
      </c>
      <c r="F15" s="70" t="s">
        <v>14</v>
      </c>
      <c r="G15" s="19">
        <v>38353</v>
      </c>
      <c r="H15" s="1" t="s">
        <v>26</v>
      </c>
      <c r="I15" s="1"/>
      <c r="J15" s="1"/>
      <c r="K15" s="39" t="s">
        <v>283</v>
      </c>
      <c r="L15" s="1" t="s">
        <v>132</v>
      </c>
      <c r="M15" s="18">
        <v>15</v>
      </c>
    </row>
    <row r="16" spans="1:13" x14ac:dyDescent="0.25">
      <c r="A16" s="5" t="s">
        <v>112</v>
      </c>
      <c r="B16" s="1" t="s">
        <v>111</v>
      </c>
      <c r="C16" s="1" t="s">
        <v>156</v>
      </c>
      <c r="D16" s="1">
        <v>4132</v>
      </c>
      <c r="E16" s="1" t="s">
        <v>25</v>
      </c>
      <c r="F16" s="1" t="s">
        <v>14</v>
      </c>
      <c r="G16" s="19">
        <v>38041</v>
      </c>
      <c r="H16" s="1" t="s">
        <v>26</v>
      </c>
      <c r="I16" s="1" t="s">
        <v>157</v>
      </c>
      <c r="J16" s="1"/>
      <c r="K16" s="39" t="s">
        <v>283</v>
      </c>
      <c r="L16" s="1" t="s">
        <v>132</v>
      </c>
      <c r="M16" s="18">
        <v>15</v>
      </c>
    </row>
    <row r="17" spans="1:13" x14ac:dyDescent="0.25">
      <c r="A17" s="5" t="s">
        <v>259</v>
      </c>
      <c r="B17" s="1" t="s">
        <v>260</v>
      </c>
      <c r="C17" s="1" t="s">
        <v>261</v>
      </c>
      <c r="D17" s="1">
        <v>4132</v>
      </c>
      <c r="E17" s="1" t="s">
        <v>25</v>
      </c>
      <c r="F17" s="1" t="s">
        <v>14</v>
      </c>
      <c r="G17" s="19">
        <v>38710</v>
      </c>
      <c r="H17" s="1" t="s">
        <v>26</v>
      </c>
      <c r="I17" s="1"/>
      <c r="J17" s="1"/>
      <c r="K17" s="39" t="s">
        <v>283</v>
      </c>
      <c r="L17" s="1" t="s">
        <v>132</v>
      </c>
      <c r="M17" s="18">
        <v>15</v>
      </c>
    </row>
    <row r="18" spans="1:13" x14ac:dyDescent="0.25">
      <c r="A18" s="5" t="s">
        <v>124</v>
      </c>
      <c r="B18" s="1" t="s">
        <v>125</v>
      </c>
      <c r="C18" s="1" t="s">
        <v>161</v>
      </c>
      <c r="D18" s="1">
        <v>4132</v>
      </c>
      <c r="E18" s="1" t="s">
        <v>25</v>
      </c>
      <c r="F18" s="1" t="s">
        <v>162</v>
      </c>
      <c r="G18" s="19">
        <v>37784</v>
      </c>
      <c r="H18" s="1" t="s">
        <v>26</v>
      </c>
      <c r="I18" s="1"/>
      <c r="J18" s="1"/>
      <c r="K18" s="39" t="s">
        <v>283</v>
      </c>
      <c r="L18" s="1" t="s">
        <v>132</v>
      </c>
      <c r="M18" s="18">
        <v>15</v>
      </c>
    </row>
    <row r="19" spans="1:13" x14ac:dyDescent="0.25">
      <c r="A19" s="5" t="s">
        <v>104</v>
      </c>
      <c r="B19" s="1" t="s">
        <v>106</v>
      </c>
      <c r="C19" s="1" t="s">
        <v>150</v>
      </c>
      <c r="D19" s="1">
        <v>4132</v>
      </c>
      <c r="E19" s="1" t="s">
        <v>25</v>
      </c>
      <c r="F19" s="1" t="s">
        <v>14</v>
      </c>
      <c r="G19" s="19">
        <v>38493</v>
      </c>
      <c r="H19" s="1" t="s">
        <v>135</v>
      </c>
      <c r="I19" s="1"/>
      <c r="J19" s="1"/>
      <c r="K19" s="39" t="s">
        <v>283</v>
      </c>
      <c r="L19" s="1" t="s">
        <v>58</v>
      </c>
      <c r="M19" s="18">
        <v>15</v>
      </c>
    </row>
    <row r="20" spans="1:13" x14ac:dyDescent="0.25">
      <c r="A20" s="5" t="s">
        <v>96</v>
      </c>
      <c r="B20" s="1" t="s">
        <v>97</v>
      </c>
      <c r="C20" s="1" t="s">
        <v>142</v>
      </c>
      <c r="D20" s="1">
        <v>4132</v>
      </c>
      <c r="E20" s="1" t="s">
        <v>25</v>
      </c>
      <c r="F20" s="1" t="s">
        <v>14</v>
      </c>
      <c r="G20" s="19">
        <v>38044</v>
      </c>
      <c r="H20" s="1" t="s">
        <v>135</v>
      </c>
      <c r="I20" s="1" t="s">
        <v>143</v>
      </c>
      <c r="J20" s="1"/>
      <c r="K20" s="39" t="s">
        <v>283</v>
      </c>
      <c r="L20" s="1" t="s">
        <v>58</v>
      </c>
      <c r="M20" s="18">
        <v>15</v>
      </c>
    </row>
    <row r="21" spans="1:13" x14ac:dyDescent="0.25">
      <c r="A21" s="5" t="s">
        <v>109</v>
      </c>
      <c r="B21" s="1" t="s">
        <v>110</v>
      </c>
      <c r="C21" s="1" t="s">
        <v>154</v>
      </c>
      <c r="D21" s="1">
        <v>4132</v>
      </c>
      <c r="E21" s="1" t="s">
        <v>25</v>
      </c>
      <c r="F21" s="1" t="s">
        <v>14</v>
      </c>
      <c r="G21" s="19">
        <v>38412</v>
      </c>
      <c r="H21" s="1" t="s">
        <v>26</v>
      </c>
      <c r="I21" s="1" t="s">
        <v>155</v>
      </c>
      <c r="J21" s="1"/>
      <c r="K21" s="39" t="s">
        <v>283</v>
      </c>
      <c r="L21" s="1" t="s">
        <v>132</v>
      </c>
      <c r="M21" s="18">
        <v>15</v>
      </c>
    </row>
    <row r="22" spans="1:13" x14ac:dyDescent="0.25">
      <c r="A22" s="5" t="s">
        <v>109</v>
      </c>
      <c r="B22" s="1" t="s">
        <v>113</v>
      </c>
      <c r="C22" s="1" t="s">
        <v>154</v>
      </c>
      <c r="D22" s="1">
        <v>4132</v>
      </c>
      <c r="E22" s="1" t="s">
        <v>25</v>
      </c>
      <c r="F22" s="1" t="s">
        <v>14</v>
      </c>
      <c r="G22" s="19">
        <v>38412</v>
      </c>
      <c r="H22" s="1" t="s">
        <v>26</v>
      </c>
      <c r="I22" s="1" t="s">
        <v>155</v>
      </c>
      <c r="J22" s="1"/>
      <c r="K22" s="39" t="s">
        <v>283</v>
      </c>
      <c r="L22" s="1" t="s">
        <v>132</v>
      </c>
      <c r="M22" s="18">
        <v>15</v>
      </c>
    </row>
    <row r="23" spans="1:13" x14ac:dyDescent="0.25">
      <c r="A23" s="5" t="s">
        <v>109</v>
      </c>
      <c r="B23" s="1" t="s">
        <v>103</v>
      </c>
      <c r="C23" s="1" t="s">
        <v>154</v>
      </c>
      <c r="D23" s="1">
        <v>4132</v>
      </c>
      <c r="E23" s="1" t="s">
        <v>25</v>
      </c>
      <c r="F23" s="1" t="s">
        <v>14</v>
      </c>
      <c r="G23" s="19">
        <v>37886</v>
      </c>
      <c r="H23" s="1" t="s">
        <v>26</v>
      </c>
      <c r="I23" s="1" t="s">
        <v>155</v>
      </c>
      <c r="J23" s="1"/>
      <c r="K23" s="39" t="s">
        <v>283</v>
      </c>
      <c r="L23" s="1" t="s">
        <v>132</v>
      </c>
      <c r="M23" s="18">
        <v>15</v>
      </c>
    </row>
    <row r="24" spans="1:13" x14ac:dyDescent="0.25">
      <c r="A24" s="5" t="s">
        <v>128</v>
      </c>
      <c r="B24" s="1" t="s">
        <v>129</v>
      </c>
      <c r="C24" s="1" t="s">
        <v>166</v>
      </c>
      <c r="D24" s="1">
        <v>4132</v>
      </c>
      <c r="E24" s="1" t="s">
        <v>25</v>
      </c>
      <c r="F24" s="1" t="s">
        <v>14</v>
      </c>
      <c r="G24" s="19">
        <v>37946</v>
      </c>
      <c r="H24" s="1" t="s">
        <v>135</v>
      </c>
      <c r="I24" s="1"/>
      <c r="J24" s="1"/>
      <c r="K24" s="39" t="s">
        <v>283</v>
      </c>
      <c r="L24" s="1" t="s">
        <v>58</v>
      </c>
      <c r="M24" s="18">
        <v>15</v>
      </c>
    </row>
    <row r="25" spans="1:13" x14ac:dyDescent="0.25">
      <c r="A25" s="5" t="s">
        <v>267</v>
      </c>
      <c r="B25" s="1" t="s">
        <v>268</v>
      </c>
      <c r="C25" s="1" t="s">
        <v>269</v>
      </c>
      <c r="D25" s="1">
        <v>4132</v>
      </c>
      <c r="E25" s="1" t="s">
        <v>25</v>
      </c>
      <c r="F25" s="1" t="s">
        <v>14</v>
      </c>
      <c r="G25" s="19">
        <v>38592</v>
      </c>
      <c r="H25" s="1" t="s">
        <v>26</v>
      </c>
      <c r="I25" s="1"/>
      <c r="J25" s="1"/>
      <c r="K25" s="39" t="s">
        <v>283</v>
      </c>
      <c r="L25" s="1" t="s">
        <v>132</v>
      </c>
      <c r="M25" s="18">
        <v>15</v>
      </c>
    </row>
    <row r="26" spans="1:13" x14ac:dyDescent="0.25">
      <c r="A26" s="5" t="s">
        <v>100</v>
      </c>
      <c r="B26" s="1" t="s">
        <v>101</v>
      </c>
      <c r="C26" s="1" t="s">
        <v>146</v>
      </c>
      <c r="D26" s="1">
        <v>4132</v>
      </c>
      <c r="E26" s="1" t="s">
        <v>25</v>
      </c>
      <c r="F26" s="1" t="s">
        <v>14</v>
      </c>
      <c r="G26" s="19">
        <v>37948</v>
      </c>
      <c r="H26" s="1" t="s">
        <v>135</v>
      </c>
      <c r="I26" s="1" t="s">
        <v>149</v>
      </c>
      <c r="J26" s="1"/>
      <c r="K26" s="39" t="s">
        <v>283</v>
      </c>
      <c r="L26" s="1" t="s">
        <v>58</v>
      </c>
      <c r="M26" s="18">
        <v>15</v>
      </c>
    </row>
    <row r="27" spans="1:13" x14ac:dyDescent="0.25">
      <c r="A27" s="5" t="s">
        <v>208</v>
      </c>
      <c r="B27" s="1" t="s">
        <v>258</v>
      </c>
      <c r="C27" s="1" t="s">
        <v>212</v>
      </c>
      <c r="D27" s="1">
        <v>4132</v>
      </c>
      <c r="E27" s="1" t="s">
        <v>25</v>
      </c>
      <c r="F27" s="1" t="s">
        <v>14</v>
      </c>
      <c r="G27" s="19">
        <v>38350</v>
      </c>
      <c r="H27" s="1" t="s">
        <v>135</v>
      </c>
      <c r="I27" s="1"/>
      <c r="J27" s="1"/>
      <c r="K27" s="39" t="s">
        <v>283</v>
      </c>
      <c r="L27" s="1" t="s">
        <v>58</v>
      </c>
      <c r="M27" s="18">
        <v>15</v>
      </c>
    </row>
    <row r="28" spans="1:13" x14ac:dyDescent="0.25">
      <c r="A28" s="5" t="s">
        <v>94</v>
      </c>
      <c r="B28" s="1" t="s">
        <v>95</v>
      </c>
      <c r="C28" s="1" t="s">
        <v>141</v>
      </c>
      <c r="D28" s="1">
        <v>4132</v>
      </c>
      <c r="E28" s="1" t="s">
        <v>25</v>
      </c>
      <c r="F28" s="1" t="s">
        <v>14</v>
      </c>
      <c r="G28" s="19">
        <v>38063</v>
      </c>
      <c r="H28" s="1" t="s">
        <v>26</v>
      </c>
      <c r="I28" s="1"/>
      <c r="J28" s="1"/>
      <c r="K28" s="39" t="s">
        <v>283</v>
      </c>
      <c r="L28" s="1" t="s">
        <v>132</v>
      </c>
      <c r="M28" s="18">
        <v>15</v>
      </c>
    </row>
    <row r="29" spans="1:13" x14ac:dyDescent="0.25">
      <c r="A29" s="5" t="s">
        <v>255</v>
      </c>
      <c r="B29" s="1" t="s">
        <v>256</v>
      </c>
      <c r="C29" s="1" t="s">
        <v>257</v>
      </c>
      <c r="D29" s="70">
        <v>4132</v>
      </c>
      <c r="E29" s="70" t="s">
        <v>25</v>
      </c>
      <c r="F29" s="70" t="s">
        <v>14</v>
      </c>
      <c r="G29" s="19">
        <v>38067</v>
      </c>
      <c r="H29" s="1" t="s">
        <v>26</v>
      </c>
      <c r="I29" s="1"/>
      <c r="J29" s="1"/>
      <c r="K29" s="39" t="s">
        <v>283</v>
      </c>
      <c r="L29" s="1" t="s">
        <v>132</v>
      </c>
      <c r="M29" s="18">
        <v>15</v>
      </c>
    </row>
    <row r="30" spans="1:13" x14ac:dyDescent="0.25">
      <c r="A30" s="5" t="s">
        <v>51</v>
      </c>
      <c r="B30" s="1" t="s">
        <v>57</v>
      </c>
      <c r="C30" s="1" t="s">
        <v>50</v>
      </c>
      <c r="D30" s="1">
        <v>4127</v>
      </c>
      <c r="E30" s="1" t="s">
        <v>52</v>
      </c>
      <c r="F30" s="1" t="s">
        <v>14</v>
      </c>
      <c r="G30" s="19">
        <v>38023</v>
      </c>
      <c r="H30" s="1" t="s">
        <v>39</v>
      </c>
      <c r="I30" s="1"/>
      <c r="J30" s="1"/>
      <c r="K30" s="39" t="s">
        <v>283</v>
      </c>
      <c r="L30" s="1" t="s">
        <v>58</v>
      </c>
      <c r="M30" s="18">
        <v>15</v>
      </c>
    </row>
    <row r="31" spans="1:13" x14ac:dyDescent="0.25">
      <c r="A31" s="5" t="s">
        <v>85</v>
      </c>
      <c r="B31" s="1" t="s">
        <v>87</v>
      </c>
      <c r="C31" s="1" t="s">
        <v>131</v>
      </c>
      <c r="D31" s="1">
        <v>4133</v>
      </c>
      <c r="E31" s="1" t="s">
        <v>130</v>
      </c>
      <c r="F31" s="1" t="s">
        <v>14</v>
      </c>
      <c r="G31" s="19">
        <v>38855</v>
      </c>
      <c r="H31" s="1" t="s">
        <v>26</v>
      </c>
      <c r="I31" s="1" t="s">
        <v>133</v>
      </c>
      <c r="J31" s="1"/>
      <c r="K31" s="39" t="s">
        <v>283</v>
      </c>
      <c r="L31" s="1" t="s">
        <v>132</v>
      </c>
      <c r="M31" s="18">
        <v>15</v>
      </c>
    </row>
    <row r="32" spans="1:13" x14ac:dyDescent="0.25">
      <c r="A32" s="5" t="s">
        <v>85</v>
      </c>
      <c r="B32" s="1" t="s">
        <v>86</v>
      </c>
      <c r="C32" s="1" t="s">
        <v>131</v>
      </c>
      <c r="D32" s="1">
        <v>4133</v>
      </c>
      <c r="E32" s="1" t="s">
        <v>130</v>
      </c>
      <c r="F32" s="1" t="s">
        <v>14</v>
      </c>
      <c r="G32" s="19">
        <v>37802</v>
      </c>
      <c r="H32" s="1" t="s">
        <v>26</v>
      </c>
      <c r="I32" s="1" t="s">
        <v>133</v>
      </c>
      <c r="J32" s="1"/>
      <c r="K32" s="39" t="s">
        <v>283</v>
      </c>
      <c r="L32" s="1" t="s">
        <v>132</v>
      </c>
      <c r="M32" s="18">
        <v>15</v>
      </c>
    </row>
    <row r="33" spans="1:14" x14ac:dyDescent="0.25">
      <c r="A33" s="5" t="s">
        <v>90</v>
      </c>
      <c r="B33" s="1" t="s">
        <v>91</v>
      </c>
      <c r="C33" s="1" t="s">
        <v>137</v>
      </c>
      <c r="D33" s="1">
        <v>4132</v>
      </c>
      <c r="E33" s="1" t="s">
        <v>25</v>
      </c>
      <c r="F33" s="1" t="s">
        <v>14</v>
      </c>
      <c r="G33" s="19">
        <v>38255</v>
      </c>
      <c r="H33" s="1" t="s">
        <v>135</v>
      </c>
      <c r="I33" s="1" t="s">
        <v>138</v>
      </c>
      <c r="J33" s="1"/>
      <c r="K33" s="39" t="s">
        <v>283</v>
      </c>
      <c r="L33" s="1" t="s">
        <v>58</v>
      </c>
      <c r="M33" s="18">
        <v>15</v>
      </c>
    </row>
    <row r="34" spans="1:14" x14ac:dyDescent="0.25">
      <c r="A34" s="5" t="s">
        <v>88</v>
      </c>
      <c r="B34" s="1" t="s">
        <v>89</v>
      </c>
      <c r="C34" s="1" t="s">
        <v>134</v>
      </c>
      <c r="D34" s="1">
        <v>4127</v>
      </c>
      <c r="E34" s="1" t="s">
        <v>52</v>
      </c>
      <c r="F34" s="1" t="s">
        <v>14</v>
      </c>
      <c r="G34" s="19">
        <v>38155</v>
      </c>
      <c r="H34" s="1" t="s">
        <v>135</v>
      </c>
      <c r="I34" s="1" t="s">
        <v>136</v>
      </c>
      <c r="J34" s="1"/>
      <c r="K34" s="39" t="s">
        <v>283</v>
      </c>
      <c r="L34" s="1" t="s">
        <v>58</v>
      </c>
      <c r="M34" s="18">
        <v>15</v>
      </c>
    </row>
    <row r="35" spans="1:14" x14ac:dyDescent="0.25">
      <c r="A35" s="5" t="s">
        <v>273</v>
      </c>
      <c r="B35" s="1" t="s">
        <v>274</v>
      </c>
      <c r="C35" s="1" t="s">
        <v>275</v>
      </c>
      <c r="D35" s="1">
        <v>4132</v>
      </c>
      <c r="E35" s="1" t="s">
        <v>25</v>
      </c>
      <c r="F35" s="1" t="s">
        <v>14</v>
      </c>
      <c r="G35" s="19">
        <v>38193</v>
      </c>
      <c r="H35" s="1" t="s">
        <v>135</v>
      </c>
      <c r="I35" s="1"/>
      <c r="J35" s="1"/>
      <c r="K35" s="39" t="s">
        <v>283</v>
      </c>
      <c r="L35" s="1" t="s">
        <v>58</v>
      </c>
      <c r="M35" s="18">
        <v>15</v>
      </c>
    </row>
    <row r="36" spans="1:14" x14ac:dyDescent="0.25">
      <c r="A36" s="5" t="s">
        <v>102</v>
      </c>
      <c r="B36" s="1" t="s">
        <v>103</v>
      </c>
      <c r="C36" s="1" t="s">
        <v>147</v>
      </c>
      <c r="D36" s="1">
        <v>4132</v>
      </c>
      <c r="E36" s="1" t="s">
        <v>25</v>
      </c>
      <c r="F36" s="1" t="s">
        <v>14</v>
      </c>
      <c r="G36" s="19">
        <v>38050</v>
      </c>
      <c r="H36" s="1" t="s">
        <v>26</v>
      </c>
      <c r="I36" s="1"/>
      <c r="J36" s="1"/>
      <c r="K36" s="39" t="s">
        <v>283</v>
      </c>
      <c r="L36" s="1" t="s">
        <v>132</v>
      </c>
      <c r="M36" s="18">
        <v>15</v>
      </c>
    </row>
    <row r="37" spans="1:14" x14ac:dyDescent="0.25">
      <c r="A37" s="69" t="s">
        <v>249</v>
      </c>
      <c r="B37" s="70" t="s">
        <v>250</v>
      </c>
      <c r="C37" s="70" t="s">
        <v>251</v>
      </c>
      <c r="D37" s="70">
        <v>4132</v>
      </c>
      <c r="E37" s="70" t="s">
        <v>25</v>
      </c>
      <c r="F37" s="70" t="s">
        <v>14</v>
      </c>
      <c r="G37" s="71">
        <v>37665</v>
      </c>
      <c r="H37" s="70" t="s">
        <v>135</v>
      </c>
      <c r="I37" s="70"/>
      <c r="J37" s="70"/>
      <c r="K37" s="39" t="s">
        <v>283</v>
      </c>
      <c r="L37" s="70" t="s">
        <v>58</v>
      </c>
      <c r="M37" s="72">
        <v>15</v>
      </c>
    </row>
    <row r="38" spans="1:14" x14ac:dyDescent="0.25">
      <c r="A38" s="5" t="s">
        <v>120</v>
      </c>
      <c r="B38" s="1" t="s">
        <v>121</v>
      </c>
      <c r="C38" s="1" t="s">
        <v>165</v>
      </c>
      <c r="D38" s="1">
        <v>4132</v>
      </c>
      <c r="E38" s="1" t="s">
        <v>25</v>
      </c>
      <c r="F38" s="1" t="s">
        <v>14</v>
      </c>
      <c r="G38" s="19">
        <v>37242</v>
      </c>
      <c r="H38" s="1" t="s">
        <v>135</v>
      </c>
      <c r="I38" s="1"/>
      <c r="J38" s="1"/>
      <c r="K38" s="39" t="s">
        <v>283</v>
      </c>
      <c r="L38" s="1" t="s">
        <v>151</v>
      </c>
      <c r="M38" s="18">
        <v>15</v>
      </c>
    </row>
    <row r="39" spans="1:14" x14ac:dyDescent="0.25">
      <c r="A39" s="5" t="s">
        <v>118</v>
      </c>
      <c r="B39" s="1" t="s">
        <v>119</v>
      </c>
      <c r="C39" s="1" t="s">
        <v>164</v>
      </c>
      <c r="D39" s="1">
        <v>4132</v>
      </c>
      <c r="E39" s="1" t="s">
        <v>25</v>
      </c>
      <c r="F39" s="1" t="s">
        <v>14</v>
      </c>
      <c r="G39" s="19">
        <v>36995</v>
      </c>
      <c r="H39" s="1" t="s">
        <v>135</v>
      </c>
      <c r="I39" s="1"/>
      <c r="J39" s="1"/>
      <c r="K39" s="39" t="s">
        <v>283</v>
      </c>
      <c r="L39" s="1" t="s">
        <v>151</v>
      </c>
      <c r="M39" s="18">
        <v>15</v>
      </c>
    </row>
    <row r="40" spans="1:14" x14ac:dyDescent="0.25">
      <c r="A40" s="5" t="s">
        <v>116</v>
      </c>
      <c r="B40" s="1" t="s">
        <v>117</v>
      </c>
      <c r="C40" s="1" t="s">
        <v>161</v>
      </c>
      <c r="D40" s="1">
        <v>4132</v>
      </c>
      <c r="E40" s="1" t="s">
        <v>25</v>
      </c>
      <c r="F40" s="1" t="s">
        <v>162</v>
      </c>
      <c r="G40" s="19">
        <v>37036</v>
      </c>
      <c r="H40" s="1" t="s">
        <v>26</v>
      </c>
      <c r="I40" s="1"/>
      <c r="J40" s="1"/>
      <c r="K40" s="39" t="s">
        <v>283</v>
      </c>
      <c r="L40" s="1" t="s">
        <v>163</v>
      </c>
      <c r="M40" s="18">
        <v>15</v>
      </c>
      <c r="N40">
        <v>38</v>
      </c>
    </row>
    <row r="41" spans="1:14" s="40" customFormat="1" x14ac:dyDescent="0.25">
      <c r="A41" s="5" t="s">
        <v>104</v>
      </c>
      <c r="B41" s="1" t="s">
        <v>105</v>
      </c>
      <c r="C41" s="1" t="s">
        <v>150</v>
      </c>
      <c r="D41" s="1">
        <v>4132</v>
      </c>
      <c r="E41" s="1" t="s">
        <v>25</v>
      </c>
      <c r="F41" s="1" t="s">
        <v>14</v>
      </c>
      <c r="G41" s="19">
        <v>37277</v>
      </c>
      <c r="H41" s="1" t="s">
        <v>135</v>
      </c>
      <c r="I41" s="1"/>
      <c r="J41" s="1"/>
      <c r="K41" s="39" t="s">
        <v>283</v>
      </c>
      <c r="L41" s="1" t="s">
        <v>151</v>
      </c>
      <c r="M41" s="18">
        <v>15</v>
      </c>
    </row>
    <row r="42" spans="1:14" x14ac:dyDescent="0.25">
      <c r="A42" s="5" t="s">
        <v>276</v>
      </c>
      <c r="B42" s="1" t="s">
        <v>277</v>
      </c>
      <c r="C42" s="1" t="s">
        <v>278</v>
      </c>
      <c r="D42" s="70">
        <v>4132</v>
      </c>
      <c r="E42" s="70" t="s">
        <v>25</v>
      </c>
      <c r="F42" s="70" t="s">
        <v>14</v>
      </c>
      <c r="G42" s="19">
        <v>37272</v>
      </c>
      <c r="H42" s="1" t="s">
        <v>135</v>
      </c>
      <c r="I42" s="1"/>
      <c r="J42" s="1"/>
      <c r="K42" s="39" t="s">
        <v>283</v>
      </c>
      <c r="L42" s="1" t="s">
        <v>151</v>
      </c>
      <c r="M42" s="18">
        <v>15</v>
      </c>
    </row>
    <row r="43" spans="1:14" x14ac:dyDescent="0.25">
      <c r="A43" s="5" t="s">
        <v>122</v>
      </c>
      <c r="B43" s="1" t="s">
        <v>101</v>
      </c>
      <c r="C43" s="1" t="s">
        <v>158</v>
      </c>
      <c r="D43" s="1">
        <v>4132</v>
      </c>
      <c r="E43" s="1" t="s">
        <v>25</v>
      </c>
      <c r="F43" s="1" t="s">
        <v>14</v>
      </c>
      <c r="G43" s="19">
        <v>37599</v>
      </c>
      <c r="H43" s="1" t="s">
        <v>135</v>
      </c>
      <c r="I43" s="1"/>
      <c r="J43" s="1"/>
      <c r="K43" s="39" t="s">
        <v>283</v>
      </c>
      <c r="L43" s="1" t="s">
        <v>151</v>
      </c>
      <c r="M43" s="18">
        <v>15</v>
      </c>
    </row>
    <row r="44" spans="1:14" x14ac:dyDescent="0.25">
      <c r="A44" s="5" t="s">
        <v>90</v>
      </c>
      <c r="B44" s="1" t="s">
        <v>123</v>
      </c>
      <c r="C44" s="1" t="s">
        <v>137</v>
      </c>
      <c r="D44" s="1">
        <v>4132</v>
      </c>
      <c r="E44" s="1" t="s">
        <v>25</v>
      </c>
      <c r="F44" s="1" t="s">
        <v>14</v>
      </c>
      <c r="G44" s="19">
        <v>37589</v>
      </c>
      <c r="H44" s="1" t="s">
        <v>135</v>
      </c>
      <c r="I44" s="1"/>
      <c r="J44" s="1"/>
      <c r="K44" s="39" t="s">
        <v>283</v>
      </c>
      <c r="L44" s="1" t="s">
        <v>151</v>
      </c>
      <c r="M44" s="18">
        <v>15</v>
      </c>
    </row>
    <row r="45" spans="1:14" x14ac:dyDescent="0.25">
      <c r="A45" s="5" t="s">
        <v>209</v>
      </c>
      <c r="B45" s="1" t="s">
        <v>210</v>
      </c>
      <c r="C45" s="1" t="s">
        <v>211</v>
      </c>
      <c r="D45" s="1">
        <v>4133</v>
      </c>
      <c r="E45" s="1" t="s">
        <v>130</v>
      </c>
      <c r="F45" s="1" t="s">
        <v>14</v>
      </c>
      <c r="G45" s="19">
        <v>37039</v>
      </c>
      <c r="H45" s="1" t="s">
        <v>26</v>
      </c>
      <c r="I45" s="1"/>
      <c r="J45" s="1"/>
      <c r="K45" s="39" t="s">
        <v>283</v>
      </c>
      <c r="L45" s="1" t="s">
        <v>163</v>
      </c>
      <c r="M45" s="18">
        <v>15</v>
      </c>
    </row>
    <row r="46" spans="1:14" x14ac:dyDescent="0.25">
      <c r="A46" s="5" t="s">
        <v>114</v>
      </c>
      <c r="B46" s="1" t="s">
        <v>115</v>
      </c>
      <c r="C46" s="1" t="s">
        <v>158</v>
      </c>
      <c r="D46" s="1">
        <v>4132</v>
      </c>
      <c r="E46" s="1" t="s">
        <v>25</v>
      </c>
      <c r="F46" s="1" t="s">
        <v>14</v>
      </c>
      <c r="G46" s="19">
        <v>36831</v>
      </c>
      <c r="H46" s="1" t="s">
        <v>26</v>
      </c>
      <c r="I46" s="1" t="s">
        <v>160</v>
      </c>
      <c r="J46" s="1"/>
      <c r="K46" s="39" t="s">
        <v>283</v>
      </c>
      <c r="L46" s="1" t="s">
        <v>159</v>
      </c>
      <c r="M46" s="18">
        <v>15</v>
      </c>
    </row>
    <row r="47" spans="1:14" x14ac:dyDescent="0.25">
      <c r="A47" s="5" t="s">
        <v>192</v>
      </c>
      <c r="B47" s="1" t="s">
        <v>193</v>
      </c>
      <c r="C47" s="1" t="s">
        <v>198</v>
      </c>
      <c r="D47" s="1">
        <v>4402</v>
      </c>
      <c r="E47" s="1" t="s">
        <v>199</v>
      </c>
      <c r="F47" s="1" t="s">
        <v>14</v>
      </c>
      <c r="G47" s="19">
        <v>36667</v>
      </c>
      <c r="H47" s="1" t="s">
        <v>135</v>
      </c>
      <c r="I47" s="1"/>
      <c r="J47" s="1"/>
      <c r="K47" s="39" t="s">
        <v>283</v>
      </c>
      <c r="L47" s="1" t="s">
        <v>197</v>
      </c>
      <c r="M47" s="18">
        <v>15</v>
      </c>
    </row>
    <row r="48" spans="1:14" x14ac:dyDescent="0.25">
      <c r="A48" s="5" t="s">
        <v>190</v>
      </c>
      <c r="B48" s="1" t="s">
        <v>191</v>
      </c>
      <c r="C48" s="1" t="s">
        <v>196</v>
      </c>
      <c r="D48" s="1">
        <v>4127</v>
      </c>
      <c r="E48" s="1" t="s">
        <v>52</v>
      </c>
      <c r="F48" s="1" t="s">
        <v>14</v>
      </c>
      <c r="G48" s="19">
        <v>36466</v>
      </c>
      <c r="H48" s="1" t="s">
        <v>135</v>
      </c>
      <c r="I48" s="1"/>
      <c r="J48" s="1"/>
      <c r="K48" s="39" t="s">
        <v>283</v>
      </c>
      <c r="L48" s="1" t="s">
        <v>197</v>
      </c>
      <c r="M48" s="18">
        <v>15</v>
      </c>
    </row>
    <row r="49" spans="1:13" x14ac:dyDescent="0.25">
      <c r="A49" s="5" t="s">
        <v>167</v>
      </c>
      <c r="B49" s="1" t="s">
        <v>168</v>
      </c>
      <c r="C49" s="1" t="s">
        <v>201</v>
      </c>
      <c r="D49" s="1">
        <v>4142</v>
      </c>
      <c r="E49" s="1" t="s">
        <v>83</v>
      </c>
      <c r="F49" s="1" t="s">
        <v>14</v>
      </c>
      <c r="G49" s="19">
        <v>36267</v>
      </c>
      <c r="H49" s="1" t="s">
        <v>135</v>
      </c>
      <c r="I49" s="1"/>
      <c r="J49" s="1"/>
      <c r="K49" s="39" t="s">
        <v>283</v>
      </c>
      <c r="L49" s="1" t="s">
        <v>197</v>
      </c>
      <c r="M49" s="18">
        <v>15</v>
      </c>
    </row>
    <row r="50" spans="1:13" x14ac:dyDescent="0.25">
      <c r="A50" s="5" t="s">
        <v>186</v>
      </c>
      <c r="B50" s="1" t="s">
        <v>187</v>
      </c>
      <c r="C50" s="1" t="s">
        <v>188</v>
      </c>
      <c r="D50" s="1">
        <v>4132</v>
      </c>
      <c r="E50" s="1" t="s">
        <v>25</v>
      </c>
      <c r="F50" s="1" t="s">
        <v>14</v>
      </c>
      <c r="G50" s="19">
        <v>36146</v>
      </c>
      <c r="H50" s="1" t="s">
        <v>26</v>
      </c>
      <c r="I50" s="1"/>
      <c r="J50" s="1"/>
      <c r="K50" s="39" t="s">
        <v>283</v>
      </c>
      <c r="L50" s="1" t="s">
        <v>189</v>
      </c>
      <c r="M50" s="18">
        <v>15</v>
      </c>
    </row>
    <row r="51" spans="1:13" x14ac:dyDescent="0.25">
      <c r="A51" s="5" t="s">
        <v>307</v>
      </c>
      <c r="B51" s="1" t="s">
        <v>308</v>
      </c>
      <c r="C51" s="1" t="s">
        <v>310</v>
      </c>
      <c r="D51" s="1">
        <v>4127</v>
      </c>
      <c r="E51" s="1" t="s">
        <v>52</v>
      </c>
      <c r="F51" s="1" t="s">
        <v>14</v>
      </c>
      <c r="G51" s="19">
        <v>36085</v>
      </c>
      <c r="H51" s="1" t="s">
        <v>135</v>
      </c>
      <c r="I51" s="1"/>
      <c r="J51" s="1"/>
      <c r="K51" s="39" t="s">
        <v>283</v>
      </c>
      <c r="L51" s="1" t="s">
        <v>309</v>
      </c>
      <c r="M51" s="18">
        <v>15</v>
      </c>
    </row>
    <row r="52" spans="1:13" x14ac:dyDescent="0.25">
      <c r="A52" s="5" t="s">
        <v>167</v>
      </c>
      <c r="B52" s="1" t="s">
        <v>60</v>
      </c>
      <c r="C52" s="1" t="s">
        <v>319</v>
      </c>
      <c r="D52" s="1">
        <v>4132</v>
      </c>
      <c r="E52" s="1" t="s">
        <v>25</v>
      </c>
      <c r="F52" s="1" t="s">
        <v>14</v>
      </c>
      <c r="G52" s="19">
        <v>36472</v>
      </c>
      <c r="H52" s="1" t="s">
        <v>26</v>
      </c>
      <c r="I52" s="1"/>
      <c r="J52" s="1"/>
      <c r="K52" s="39" t="s">
        <v>283</v>
      </c>
      <c r="L52" s="1" t="s">
        <v>159</v>
      </c>
      <c r="M52" s="18">
        <v>15</v>
      </c>
    </row>
    <row r="53" spans="1:13" x14ac:dyDescent="0.25">
      <c r="A53" s="5" t="s">
        <v>167</v>
      </c>
      <c r="B53" s="1" t="s">
        <v>312</v>
      </c>
      <c r="C53" s="1" t="s">
        <v>319</v>
      </c>
      <c r="D53" s="1">
        <v>4132</v>
      </c>
      <c r="E53" s="1" t="s">
        <v>25</v>
      </c>
      <c r="F53" s="1" t="s">
        <v>14</v>
      </c>
      <c r="G53" s="19">
        <v>35712</v>
      </c>
      <c r="H53" s="1" t="s">
        <v>135</v>
      </c>
      <c r="I53" s="1"/>
      <c r="J53" s="1"/>
      <c r="K53" s="39" t="s">
        <v>283</v>
      </c>
      <c r="L53" s="1" t="s">
        <v>309</v>
      </c>
      <c r="M53" s="18">
        <v>15</v>
      </c>
    </row>
    <row r="54" spans="1:13" x14ac:dyDescent="0.25">
      <c r="A54" s="5" t="s">
        <v>311</v>
      </c>
      <c r="B54" s="1" t="s">
        <v>313</v>
      </c>
      <c r="C54" s="1" t="s">
        <v>320</v>
      </c>
      <c r="D54" s="1">
        <v>4132</v>
      </c>
      <c r="E54" s="1" t="s">
        <v>25</v>
      </c>
      <c r="F54" s="1" t="s">
        <v>14</v>
      </c>
      <c r="G54" s="19">
        <v>36628</v>
      </c>
      <c r="H54" s="1" t="s">
        <v>135</v>
      </c>
      <c r="I54" s="1"/>
      <c r="J54" s="1"/>
      <c r="K54" s="39" t="s">
        <v>283</v>
      </c>
      <c r="L54" s="1" t="s">
        <v>197</v>
      </c>
      <c r="M54" s="18">
        <v>15</v>
      </c>
    </row>
    <row r="55" spans="1:13" x14ac:dyDescent="0.25">
      <c r="A55" s="5" t="s">
        <v>167</v>
      </c>
      <c r="B55" s="1" t="s">
        <v>285</v>
      </c>
      <c r="C55" s="1" t="s">
        <v>341</v>
      </c>
      <c r="D55" s="1">
        <v>4132</v>
      </c>
      <c r="E55" s="1" t="s">
        <v>25</v>
      </c>
      <c r="F55" s="1"/>
      <c r="G55" s="19">
        <v>35158</v>
      </c>
      <c r="H55" s="1" t="s">
        <v>342</v>
      </c>
      <c r="I55" s="1"/>
      <c r="J55" s="1"/>
      <c r="K55" s="39" t="s">
        <v>283</v>
      </c>
      <c r="L55" s="1" t="s">
        <v>343</v>
      </c>
      <c r="M55" s="18">
        <v>20</v>
      </c>
    </row>
    <row r="56" spans="1:13" x14ac:dyDescent="0.25">
      <c r="A56" s="5" t="s">
        <v>255</v>
      </c>
      <c r="B56" s="1" t="s">
        <v>313</v>
      </c>
      <c r="C56" s="1" t="s">
        <v>257</v>
      </c>
      <c r="D56" s="1">
        <v>4132</v>
      </c>
      <c r="E56" s="1" t="s">
        <v>25</v>
      </c>
      <c r="F56" s="1"/>
      <c r="G56" s="19">
        <v>36015</v>
      </c>
      <c r="H56" s="1" t="s">
        <v>135</v>
      </c>
      <c r="I56" s="1"/>
      <c r="J56" s="1"/>
      <c r="K56" s="39" t="s">
        <v>283</v>
      </c>
      <c r="L56" s="1" t="s">
        <v>309</v>
      </c>
      <c r="M56" s="18">
        <v>15</v>
      </c>
    </row>
    <row r="57" spans="1:13" x14ac:dyDescent="0.25">
      <c r="A57" s="5" t="s">
        <v>333</v>
      </c>
      <c r="B57" s="1" t="s">
        <v>334</v>
      </c>
      <c r="C57" s="1"/>
      <c r="D57" s="1">
        <v>4132</v>
      </c>
      <c r="E57" s="1" t="s">
        <v>25</v>
      </c>
      <c r="F57" s="1"/>
      <c r="G57" s="19"/>
      <c r="H57" s="1" t="s">
        <v>135</v>
      </c>
      <c r="I57" s="1"/>
      <c r="J57" s="1"/>
      <c r="K57" s="39" t="s">
        <v>283</v>
      </c>
      <c r="L57" s="1"/>
      <c r="M57" s="18">
        <v>15</v>
      </c>
    </row>
    <row r="58" spans="1:13" x14ac:dyDescent="0.25">
      <c r="A58" s="5" t="s">
        <v>335</v>
      </c>
      <c r="B58" s="1" t="s">
        <v>336</v>
      </c>
      <c r="C58" s="1" t="s">
        <v>344</v>
      </c>
      <c r="D58" s="1">
        <v>4132</v>
      </c>
      <c r="E58" s="1" t="s">
        <v>25</v>
      </c>
      <c r="F58" s="1"/>
      <c r="G58" s="19">
        <v>36125</v>
      </c>
      <c r="H58" s="1" t="s">
        <v>135</v>
      </c>
      <c r="I58" s="1"/>
      <c r="J58" s="1"/>
      <c r="K58" s="39" t="s">
        <v>283</v>
      </c>
      <c r="L58" s="1" t="s">
        <v>309</v>
      </c>
      <c r="M58" s="18">
        <v>15</v>
      </c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"/>
      <c r="B62" s="1"/>
      <c r="C62" s="1"/>
      <c r="D62" s="1"/>
      <c r="E62" s="1"/>
      <c r="F62" s="1"/>
      <c r="G62" s="19"/>
      <c r="H62" s="1"/>
      <c r="I62" s="1"/>
      <c r="J62" s="1"/>
      <c r="K62" s="1"/>
      <c r="L62" s="1"/>
      <c r="M62" s="18"/>
    </row>
    <row r="63" spans="1:13" x14ac:dyDescent="0.25">
      <c r="A63" s="50"/>
      <c r="B63" s="51"/>
      <c r="C63" s="51"/>
      <c r="D63" s="51"/>
      <c r="E63" s="51"/>
      <c r="F63" s="51"/>
      <c r="G63" s="53"/>
      <c r="H63" s="51"/>
      <c r="I63" s="51"/>
      <c r="J63" s="51"/>
      <c r="K63" s="51"/>
      <c r="L63" s="51"/>
      <c r="M63" s="54"/>
    </row>
    <row r="64" spans="1:13" ht="15.75" thickBot="1" x14ac:dyDescent="0.3">
      <c r="A64" s="6"/>
      <c r="B64" s="7"/>
      <c r="C64" s="7"/>
      <c r="D64" s="7"/>
      <c r="E64" s="7"/>
      <c r="F64" s="7"/>
      <c r="G64" s="22"/>
      <c r="H64" s="7"/>
      <c r="I64" s="7"/>
      <c r="J64" s="7"/>
      <c r="K64" s="7"/>
      <c r="L64" s="7"/>
      <c r="M64" s="23"/>
    </row>
    <row r="65" ht="15.75" thickTop="1" x14ac:dyDescent="0.25"/>
  </sheetData>
  <sortState xmlns:xlrd2="http://schemas.microsoft.com/office/spreadsheetml/2017/richdata2" ref="A39:M47">
    <sortCondition ref="A39:A47"/>
  </sortState>
  <pageMargins left="0.43" right="0.33" top="0.43" bottom="0.39" header="0.3" footer="0.18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12</vt:i4>
      </vt:variant>
    </vt:vector>
  </HeadingPairs>
  <TitlesOfParts>
    <vt:vector size="27" baseType="lpstr">
      <vt:lpstr>Vereins- und Klassenanmeldungen</vt:lpstr>
      <vt:lpstr>TV Muttenz1</vt:lpstr>
      <vt:lpstr>Anmeldungen Hauptsponsoren</vt:lpstr>
      <vt:lpstr>TV Muttenz2</vt:lpstr>
      <vt:lpstr>TV Muttenz3</vt:lpstr>
      <vt:lpstr>TV Muttenz4</vt:lpstr>
      <vt:lpstr>Tabelle 1</vt:lpstr>
      <vt:lpstr>Problemfälle 231012</vt:lpstr>
      <vt:lpstr>TVM athletics</vt:lpstr>
      <vt:lpstr>Anmeldungen TVM finanziert</vt:lpstr>
      <vt:lpstr>Walkinggrp. Dürrenberger</vt:lpstr>
      <vt:lpstr>Tabelle1</vt:lpstr>
      <vt:lpstr>SR NWCH</vt:lpstr>
      <vt:lpstr>Tabelle2</vt:lpstr>
      <vt:lpstr>Tabelle3</vt:lpstr>
      <vt:lpstr>'Anmeldungen Hauptsponsoren'!Druckbereich</vt:lpstr>
      <vt:lpstr>'Anmeldungen TVM finanziert'!Druckbereich</vt:lpstr>
      <vt:lpstr>'Problemfälle 231012'!Druckbereich</vt:lpstr>
      <vt:lpstr>'SR NWCH'!Druckbereich</vt:lpstr>
      <vt:lpstr>'Tabelle 1'!Druckbereich</vt:lpstr>
      <vt:lpstr>'TV Muttenz1'!Druckbereich</vt:lpstr>
      <vt:lpstr>'TV Muttenz2'!Druckbereich</vt:lpstr>
      <vt:lpstr>'TV Muttenz3'!Druckbereich</vt:lpstr>
      <vt:lpstr>'TV Muttenz4'!Druckbereich</vt:lpstr>
      <vt:lpstr>'TVM athletics'!Druckbereich</vt:lpstr>
      <vt:lpstr>'Vereins- und Klassenanmeldungen'!Druckbereich</vt:lpstr>
      <vt:lpstr>'Walkinggrp. Dürrenberger'!Druckbereich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Boppart</dc:creator>
  <cp:lastModifiedBy>Michèle Huber</cp:lastModifiedBy>
  <cp:lastPrinted>2018-01-24T13:21:48Z</cp:lastPrinted>
  <dcterms:created xsi:type="dcterms:W3CDTF">2012-03-28T08:21:46Z</dcterms:created>
  <dcterms:modified xsi:type="dcterms:W3CDTF">2022-11-21T07:20:08Z</dcterms:modified>
</cp:coreProperties>
</file>